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70" windowHeight="12465" tabRatio="716" activeTab="0"/>
  </bookViews>
  <sheets>
    <sheet name="所有者权益" sheetId="1" r:id="rId1"/>
  </sheets>
  <definedNames/>
  <calcPr fullCalcOnLoad="1"/>
</workbook>
</file>

<file path=xl/sharedStrings.xml><?xml version="1.0" encoding="utf-8"?>
<sst xmlns="http://schemas.openxmlformats.org/spreadsheetml/2006/main" count="133" uniqueCount="75">
  <si>
    <t>江西省农村信用社所有者权益变动表</t>
  </si>
  <si>
    <t>编制单位：江西南城农村商业银行股份有限公司</t>
  </si>
  <si>
    <t>2022年度</t>
  </si>
  <si>
    <t>报表类型:本外币合并报表　单位：元</t>
  </si>
  <si>
    <t>项目</t>
  </si>
  <si>
    <t>行次</t>
  </si>
  <si>
    <t>本年金额</t>
  </si>
  <si>
    <t/>
  </si>
  <si>
    <t>上年金额</t>
  </si>
  <si>
    <t>归属于母公司所有者权益</t>
  </si>
  <si>
    <t>少数股
东权益</t>
  </si>
  <si>
    <t>所有者
权益合计</t>
  </si>
  <si>
    <t>实收资本
(或股本)</t>
  </si>
  <si>
    <t>其他权益工具</t>
  </si>
  <si>
    <t>资本公积</t>
  </si>
  <si>
    <t>减：库存股</t>
  </si>
  <si>
    <t>其他综合
收益</t>
  </si>
  <si>
    <t>盈余公积</t>
  </si>
  <si>
    <t>一般风险
准备</t>
  </si>
  <si>
    <t>未分配利润</t>
  </si>
  <si>
    <t>小计</t>
  </si>
  <si>
    <t>优先股</t>
  </si>
  <si>
    <t>永续债</t>
  </si>
  <si>
    <t>其他</t>
  </si>
  <si>
    <t>栏   次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</si>
  <si>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</si>
  <si>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</si>
  <si>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</si>
  <si>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</si>
  <si>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</si>
  <si>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</si>
  <si>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</si>
  <si>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</si>
  <si>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</si>
  <si>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一、上年年末余额</t>
  </si>
  <si>
    <t>加：会计政策变更</t>
  </si>
  <si>
    <t xml:space="preserve">    前期差错更正</t>
  </si>
  <si>
    <t xml:space="preserve">    其他</t>
  </si>
  <si>
    <t>二、本年年初余额</t>
  </si>
  <si>
    <t>三、本年增减变动金额（减少以“-”号填列）</t>
  </si>
  <si>
    <t>（一）综合收益总额</t>
  </si>
  <si>
    <t>（二）所有者投入和减少资本</t>
  </si>
  <si>
    <t>8</t>
  </si>
  <si>
    <t>1．所有者投入的普通股</t>
  </si>
  <si>
    <t>2．其他权益工具持有者投入资本</t>
  </si>
  <si>
    <t>3．股份支付计入所有者权益的金额</t>
  </si>
  <si>
    <t>11</t>
  </si>
  <si>
    <t>4．其他</t>
  </si>
  <si>
    <t>12</t>
  </si>
  <si>
    <t>（三）利润分配</t>
  </si>
  <si>
    <t>13</t>
  </si>
  <si>
    <t>1．提取盈余公积</t>
  </si>
  <si>
    <t>14</t>
  </si>
  <si>
    <t>2．提取一般风险准备</t>
  </si>
  <si>
    <t>15</t>
  </si>
  <si>
    <t>3．对所有者（或股东）的分配</t>
  </si>
  <si>
    <t>16</t>
  </si>
  <si>
    <t>17</t>
  </si>
  <si>
    <t>（四）所有者权益内部结转</t>
  </si>
  <si>
    <t>18</t>
  </si>
  <si>
    <t>1．资本公积转增资本（或股本）</t>
  </si>
  <si>
    <t>19</t>
  </si>
  <si>
    <t>2．盈余公积转增资本（或股本）</t>
  </si>
  <si>
    <t>20</t>
  </si>
  <si>
    <t>3．盈余公积弥补亏损</t>
  </si>
  <si>
    <t>21</t>
  </si>
  <si>
    <t>4．设定受益计划变动额结转留存收益</t>
  </si>
  <si>
    <t>5．其他综合收益结转留存收益</t>
  </si>
  <si>
    <t>5．其他</t>
  </si>
  <si>
    <t>四、本年年末余额</t>
  </si>
  <si>
    <t>单位负责人</t>
  </si>
  <si>
    <t>会计机构负责人</t>
  </si>
  <si>
    <t>复核人</t>
  </si>
  <si>
    <t>制表人</t>
  </si>
  <si>
    <t>打印时间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</si>
</sst>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yyyy\-m\-d"/>
  </numFmts>
  <fonts count="27">
    <font>
      <sz val="10"/>
      <color indexed="8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0"/>
      <name val="Arial"/>
      <family val="2"/>
    </font>
    <font>
      <sz val="22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10" fillId="2" borderId="0" applyNumberFormat="0" applyBorder="0" applyAlignment="0" applyProtection="0"/>
    <xf numFmtId="0" fontId="12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>
      <alignment/>
      <protection/>
    </xf>
    <xf numFmtId="0" fontId="13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>
      <alignment/>
      <protection/>
    </xf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14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0" fontId="5" fillId="10" borderId="11" xfId="0" applyFont="1" applyFill="1" applyBorder="1" applyAlignment="1">
      <alignment horizontal="left" vertical="center"/>
    </xf>
    <xf numFmtId="0" fontId="5" fillId="10" borderId="12" xfId="0" applyFont="1" applyFill="1" applyBorder="1" applyAlignment="1">
      <alignment horizontal="left" vertical="center"/>
    </xf>
    <xf numFmtId="0" fontId="5" fillId="10" borderId="13" xfId="0" applyFont="1" applyFill="1" applyBorder="1" applyAlignment="1">
      <alignment horizontal="left" vertical="center"/>
    </xf>
    <xf numFmtId="0" fontId="5" fillId="10" borderId="14" xfId="0" applyFont="1" applyFill="1" applyBorder="1" applyAlignment="1">
      <alignment horizontal="left" vertical="center"/>
    </xf>
    <xf numFmtId="0" fontId="5" fillId="10" borderId="15" xfId="0" applyFont="1" applyFill="1" applyBorder="1" applyAlignment="1">
      <alignment horizontal="left" vertical="center"/>
    </xf>
    <xf numFmtId="0" fontId="5" fillId="10" borderId="16" xfId="0" applyFont="1" applyFill="1" applyBorder="1" applyAlignment="1">
      <alignment horizontal="left" vertical="center"/>
    </xf>
    <xf numFmtId="0" fontId="5" fillId="10" borderId="17" xfId="0" applyFont="1" applyFill="1" applyBorder="1" applyAlignment="1">
      <alignment horizontal="left" vertical="center" wrapText="1"/>
    </xf>
    <xf numFmtId="0" fontId="5" fillId="10" borderId="17" xfId="0" applyFont="1" applyFill="1" applyBorder="1" applyAlignment="1">
      <alignment horizontal="left" vertical="center"/>
    </xf>
    <xf numFmtId="0" fontId="5" fillId="10" borderId="18" xfId="0" applyFont="1" applyFill="1" applyBorder="1" applyAlignment="1">
      <alignment horizontal="left" vertical="center" wrapText="1"/>
    </xf>
    <xf numFmtId="0" fontId="5" fillId="10" borderId="19" xfId="0" applyFont="1" applyFill="1" applyBorder="1" applyAlignment="1">
      <alignment horizontal="left" vertical="center" wrapText="1"/>
    </xf>
    <xf numFmtId="0" fontId="5" fillId="10" borderId="20" xfId="0" applyFont="1" applyFill="1" applyBorder="1" applyAlignment="1">
      <alignment horizontal="left" vertical="center" wrapText="1"/>
    </xf>
    <xf numFmtId="0" fontId="5" fillId="10" borderId="18" xfId="0" applyFont="1" applyFill="1" applyBorder="1" applyAlignment="1">
      <alignment horizontal="left" vertical="center"/>
    </xf>
    <xf numFmtId="4" fontId="5" fillId="0" borderId="21" xfId="0" applyNumberFormat="1" applyFont="1" applyFill="1" applyBorder="1" applyAlignment="1">
      <alignment horizontal="left" vertical="center" wrapText="1" shrinkToFit="1"/>
    </xf>
    <xf numFmtId="4" fontId="5" fillId="0" borderId="21" xfId="0" applyNumberFormat="1" applyFont="1" applyFill="1" applyBorder="1" applyAlignment="1">
      <alignment horizontal="left" vertical="center" shrinkToFit="1"/>
    </xf>
    <xf numFmtId="179" fontId="5" fillId="10" borderId="12" xfId="0" applyNumberFormat="1" applyFont="1" applyFill="1" applyBorder="1" applyAlignment="1">
      <alignment horizontal="left" vertical="center"/>
    </xf>
    <xf numFmtId="0" fontId="5" fillId="10" borderId="22" xfId="0" applyFont="1" applyFill="1" applyBorder="1" applyAlignment="1">
      <alignment horizontal="left" vertical="center"/>
    </xf>
    <xf numFmtId="0" fontId="5" fillId="10" borderId="23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24" borderId="0" xfId="0" applyFont="1" applyFill="1" applyAlignment="1">
      <alignment horizontal="left" vertical="center"/>
    </xf>
    <xf numFmtId="0" fontId="5" fillId="10" borderId="24" xfId="0" applyFont="1" applyFill="1" applyBorder="1" applyAlignment="1">
      <alignment horizontal="left" vertical="center"/>
    </xf>
    <xf numFmtId="0" fontId="5" fillId="10" borderId="13" xfId="0" applyFont="1" applyFill="1" applyBorder="1" applyAlignment="1">
      <alignment horizontal="left" vertical="center" wrapText="1"/>
    </xf>
    <xf numFmtId="0" fontId="5" fillId="24" borderId="17" xfId="0" applyFont="1" applyFill="1" applyBorder="1" applyAlignment="1">
      <alignment horizontal="left" vertical="center"/>
    </xf>
    <xf numFmtId="0" fontId="5" fillId="10" borderId="25" xfId="0" applyFont="1" applyFill="1" applyBorder="1" applyAlignment="1">
      <alignment horizontal="left" vertical="center" wrapText="1"/>
    </xf>
    <xf numFmtId="0" fontId="5" fillId="10" borderId="26" xfId="0" applyFont="1" applyFill="1" applyBorder="1" applyAlignment="1">
      <alignment horizontal="left" vertical="center" wrapText="1"/>
    </xf>
    <xf numFmtId="0" fontId="5" fillId="24" borderId="18" xfId="0" applyFont="1" applyFill="1" applyBorder="1" applyAlignment="1">
      <alignment horizontal="left" vertical="center"/>
    </xf>
    <xf numFmtId="4" fontId="5" fillId="24" borderId="21" xfId="0" applyNumberFormat="1" applyFont="1" applyFill="1" applyBorder="1" applyAlignment="1">
      <alignment horizontal="left" vertical="center" wrapText="1" shrinkToFit="1"/>
    </xf>
    <xf numFmtId="4" fontId="5" fillId="24" borderId="21" xfId="0" applyNumberFormat="1" applyFont="1" applyFill="1" applyBorder="1" applyAlignment="1">
      <alignment horizontal="left" vertical="center" shrinkToFit="1"/>
    </xf>
    <xf numFmtId="0" fontId="5" fillId="10" borderId="27" xfId="0" applyFont="1" applyFill="1" applyBorder="1" applyAlignment="1">
      <alignment horizontal="left" vertical="center" wrapText="1"/>
    </xf>
    <xf numFmtId="0" fontId="5" fillId="10" borderId="25" xfId="0" applyFont="1" applyFill="1" applyBorder="1" applyAlignment="1">
      <alignment horizontal="left" vertical="center"/>
    </xf>
    <xf numFmtId="0" fontId="5" fillId="10" borderId="26" xfId="0" applyFont="1" applyFill="1" applyBorder="1" applyAlignment="1">
      <alignment horizontal="left" vertical="center"/>
    </xf>
    <xf numFmtId="0" fontId="5" fillId="10" borderId="28" xfId="0" applyFont="1" applyFill="1" applyBorder="1" applyAlignment="1">
      <alignment horizontal="left" vertical="center"/>
    </xf>
    <xf numFmtId="0" fontId="5" fillId="10" borderId="2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tabSelected="1" workbookViewId="0" topLeftCell="A55">
      <selection activeCell="J8" sqref="J8"/>
    </sheetView>
  </sheetViews>
  <sheetFormatPr defaultColWidth="9.140625" defaultRowHeight="22.5" customHeight="1"/>
  <cols>
    <col min="1" max="1" width="25.7109375" style="2" customWidth="1"/>
    <col min="2" max="3" width="17.421875" style="2" customWidth="1"/>
    <col min="4" max="4" width="9.421875" style="2" customWidth="1"/>
    <col min="5" max="5" width="8.140625" style="2" customWidth="1"/>
    <col min="6" max="6" width="8.421875" style="2" customWidth="1"/>
    <col min="7" max="7" width="15.28125" style="2" customWidth="1"/>
    <col min="8" max="8" width="13.00390625" style="2" customWidth="1"/>
    <col min="9" max="11" width="17.421875" style="2" customWidth="1"/>
    <col min="12" max="12" width="17.421875" style="3" customWidth="1"/>
    <col min="13" max="16384" width="17.421875" style="2" customWidth="1"/>
  </cols>
  <sheetData>
    <row r="1" spans="1:28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2:28" s="1" customFormat="1" ht="22.5" customHeight="1">
      <c r="L2" s="26"/>
      <c r="AB2" s="5"/>
    </row>
    <row r="3" spans="1:28" ht="22.5" customHeight="1">
      <c r="A3" s="5" t="s">
        <v>1</v>
      </c>
      <c r="N3" s="5" t="s">
        <v>2</v>
      </c>
      <c r="Y3" s="2" t="s">
        <v>3</v>
      </c>
      <c r="AB3" s="5"/>
    </row>
    <row r="4" spans="1:28" ht="22.5" customHeight="1">
      <c r="A4" s="6" t="s">
        <v>4</v>
      </c>
      <c r="B4" s="7" t="s">
        <v>5</v>
      </c>
      <c r="C4" s="7" t="s">
        <v>6</v>
      </c>
      <c r="D4" s="7"/>
      <c r="E4" s="7"/>
      <c r="F4" s="7" t="s">
        <v>7</v>
      </c>
      <c r="G4" s="7" t="s">
        <v>7</v>
      </c>
      <c r="H4" s="7" t="s">
        <v>7</v>
      </c>
      <c r="I4" s="7" t="s">
        <v>7</v>
      </c>
      <c r="J4" s="7" t="s">
        <v>7</v>
      </c>
      <c r="K4" s="7" t="s">
        <v>7</v>
      </c>
      <c r="L4" s="7" t="s">
        <v>7</v>
      </c>
      <c r="M4" s="7"/>
      <c r="N4" s="7" t="s">
        <v>7</v>
      </c>
      <c r="O4" s="7" t="s">
        <v>7</v>
      </c>
      <c r="P4" s="7" t="s">
        <v>8</v>
      </c>
      <c r="Q4" s="7"/>
      <c r="R4" s="7"/>
      <c r="S4" s="7" t="s">
        <v>7</v>
      </c>
      <c r="T4" s="7" t="s">
        <v>7</v>
      </c>
      <c r="U4" s="7" t="s">
        <v>7</v>
      </c>
      <c r="V4" s="7" t="s">
        <v>7</v>
      </c>
      <c r="W4" s="7" t="s">
        <v>7</v>
      </c>
      <c r="X4" s="7"/>
      <c r="Y4" s="7" t="s">
        <v>7</v>
      </c>
      <c r="Z4" s="7" t="s">
        <v>7</v>
      </c>
      <c r="AA4" s="7" t="s">
        <v>7</v>
      </c>
      <c r="AB4" s="38" t="s">
        <v>7</v>
      </c>
    </row>
    <row r="5" spans="1:28" ht="22.5" customHeight="1">
      <c r="A5" s="8" t="s">
        <v>7</v>
      </c>
      <c r="B5" s="9" t="s">
        <v>7</v>
      </c>
      <c r="C5" s="10" t="s">
        <v>9</v>
      </c>
      <c r="D5" s="11"/>
      <c r="E5" s="11"/>
      <c r="F5" s="11"/>
      <c r="G5" s="11"/>
      <c r="H5" s="11"/>
      <c r="I5" s="11"/>
      <c r="J5" s="11"/>
      <c r="K5" s="11"/>
      <c r="L5" s="11"/>
      <c r="M5" s="27"/>
      <c r="N5" s="28" t="s">
        <v>10</v>
      </c>
      <c r="O5" s="28" t="s">
        <v>11</v>
      </c>
      <c r="P5" s="9" t="s">
        <v>9</v>
      </c>
      <c r="Q5" s="9"/>
      <c r="R5" s="9"/>
      <c r="S5" s="9" t="s">
        <v>7</v>
      </c>
      <c r="T5" s="9" t="s">
        <v>7</v>
      </c>
      <c r="U5" s="9" t="s">
        <v>7</v>
      </c>
      <c r="V5" s="9" t="s">
        <v>7</v>
      </c>
      <c r="W5" s="9" t="s">
        <v>7</v>
      </c>
      <c r="X5" s="9"/>
      <c r="Y5" s="9" t="s">
        <v>7</v>
      </c>
      <c r="Z5" s="9" t="s">
        <v>7</v>
      </c>
      <c r="AA5" s="28" t="s">
        <v>10</v>
      </c>
      <c r="AB5" s="39" t="s">
        <v>11</v>
      </c>
    </row>
    <row r="6" spans="1:28" ht="22.5" customHeight="1">
      <c r="A6" s="8"/>
      <c r="B6" s="12"/>
      <c r="C6" s="13" t="s">
        <v>12</v>
      </c>
      <c r="D6" s="13" t="s">
        <v>13</v>
      </c>
      <c r="E6" s="14"/>
      <c r="F6" s="14"/>
      <c r="G6" s="14" t="s">
        <v>14</v>
      </c>
      <c r="H6" s="14" t="s">
        <v>15</v>
      </c>
      <c r="I6" s="13" t="s">
        <v>16</v>
      </c>
      <c r="J6" s="14" t="s">
        <v>17</v>
      </c>
      <c r="K6" s="13" t="s">
        <v>18</v>
      </c>
      <c r="L6" s="29" t="s">
        <v>19</v>
      </c>
      <c r="M6" s="14" t="s">
        <v>20</v>
      </c>
      <c r="N6" s="28"/>
      <c r="O6" s="28"/>
      <c r="P6" s="30" t="s">
        <v>12</v>
      </c>
      <c r="Q6" s="35" t="s">
        <v>13</v>
      </c>
      <c r="R6" s="12"/>
      <c r="S6" s="9"/>
      <c r="T6" s="36" t="s">
        <v>14</v>
      </c>
      <c r="U6" s="36" t="s">
        <v>15</v>
      </c>
      <c r="V6" s="30" t="s">
        <v>16</v>
      </c>
      <c r="W6" s="36" t="s">
        <v>17</v>
      </c>
      <c r="X6" s="30" t="s">
        <v>18</v>
      </c>
      <c r="Y6" s="30" t="s">
        <v>19</v>
      </c>
      <c r="Z6" s="36" t="s">
        <v>20</v>
      </c>
      <c r="AA6" s="28"/>
      <c r="AB6" s="39"/>
    </row>
    <row r="7" spans="1:28" ht="33" customHeight="1">
      <c r="A7" s="8" t="s">
        <v>7</v>
      </c>
      <c r="B7" s="12" t="s">
        <v>7</v>
      </c>
      <c r="C7" s="13"/>
      <c r="D7" s="15" t="s">
        <v>21</v>
      </c>
      <c r="E7" s="16" t="s">
        <v>22</v>
      </c>
      <c r="F7" s="17" t="s">
        <v>23</v>
      </c>
      <c r="G7" s="14"/>
      <c r="H7" s="14"/>
      <c r="I7" s="13"/>
      <c r="J7" s="14"/>
      <c r="K7" s="13"/>
      <c r="L7" s="29"/>
      <c r="M7" s="14"/>
      <c r="N7" s="28" t="s">
        <v>7</v>
      </c>
      <c r="O7" s="28" t="s">
        <v>7</v>
      </c>
      <c r="P7" s="31"/>
      <c r="Q7" s="15" t="s">
        <v>21</v>
      </c>
      <c r="R7" s="16" t="s">
        <v>22</v>
      </c>
      <c r="S7" s="17" t="s">
        <v>23</v>
      </c>
      <c r="T7" s="37"/>
      <c r="U7" s="37"/>
      <c r="V7" s="31"/>
      <c r="W7" s="37"/>
      <c r="X7" s="37"/>
      <c r="Y7" s="31"/>
      <c r="Z7" s="37"/>
      <c r="AA7" s="28" t="s">
        <v>7</v>
      </c>
      <c r="AB7" s="39" t="s">
        <v>7</v>
      </c>
    </row>
    <row r="8" spans="1:28" ht="22.5" customHeight="1">
      <c r="A8" s="8" t="s">
        <v>24</v>
      </c>
      <c r="B8" s="9" t="s">
        <v>7</v>
      </c>
      <c r="C8" s="18" t="s">
        <v>25</v>
      </c>
      <c r="D8" s="9" t="s">
        <v>26</v>
      </c>
      <c r="E8" s="9" t="s">
        <v>27</v>
      </c>
      <c r="F8" s="18" t="s">
        <v>28</v>
      </c>
      <c r="G8" s="18" t="s">
        <v>29</v>
      </c>
      <c r="H8" s="18" t="s">
        <v>30</v>
      </c>
      <c r="I8" s="18" t="s">
        <v>31</v>
      </c>
      <c r="J8" s="18">
        <v>8</v>
      </c>
      <c r="K8" s="18" t="s">
        <v>32</v>
      </c>
      <c r="L8" s="32" t="s">
        <v>33</v>
      </c>
      <c r="M8" s="18">
        <v>11</v>
      </c>
      <c r="N8" s="9">
        <v>12</v>
      </c>
      <c r="O8" s="9">
        <v>13</v>
      </c>
      <c r="P8" s="9">
        <v>14</v>
      </c>
      <c r="Q8" s="9">
        <v>15</v>
      </c>
      <c r="R8" s="9">
        <v>16</v>
      </c>
      <c r="S8" s="9">
        <v>17</v>
      </c>
      <c r="T8" s="9">
        <v>18</v>
      </c>
      <c r="U8" s="9">
        <v>19</v>
      </c>
      <c r="V8" s="9">
        <v>20</v>
      </c>
      <c r="W8" s="9">
        <v>21</v>
      </c>
      <c r="X8" s="9">
        <v>22</v>
      </c>
      <c r="Y8" s="9">
        <v>23</v>
      </c>
      <c r="Z8" s="9">
        <v>24</v>
      </c>
      <c r="AA8" s="9">
        <v>25</v>
      </c>
      <c r="AB8" s="9">
        <v>26</v>
      </c>
    </row>
    <row r="9" spans="1:28" ht="22.5" customHeight="1">
      <c r="A9" s="8" t="s">
        <v>34</v>
      </c>
      <c r="B9" s="9" t="s">
        <v>25</v>
      </c>
      <c r="C9" s="19">
        <v>208393115</v>
      </c>
      <c r="D9" s="19"/>
      <c r="E9" s="19"/>
      <c r="F9" s="19"/>
      <c r="G9" s="19">
        <v>44804492.85</v>
      </c>
      <c r="H9" s="19"/>
      <c r="I9" s="19">
        <v>7567925.78</v>
      </c>
      <c r="J9" s="19">
        <v>18847895.82</v>
      </c>
      <c r="K9" s="19">
        <v>61797697.12</v>
      </c>
      <c r="L9" s="33">
        <v>127153357.38</v>
      </c>
      <c r="M9" s="19">
        <v>468564483.95</v>
      </c>
      <c r="N9" s="19"/>
      <c r="O9" s="19">
        <v>468564483.95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spans="1:28" ht="22.5" customHeight="1">
      <c r="A10" s="8" t="s">
        <v>35</v>
      </c>
      <c r="B10" s="9" t="s">
        <v>26</v>
      </c>
      <c r="C10" s="20"/>
      <c r="D10" s="20"/>
      <c r="E10" s="20"/>
      <c r="F10" s="20"/>
      <c r="G10" s="20"/>
      <c r="H10" s="20"/>
      <c r="I10" s="20"/>
      <c r="J10" s="20"/>
      <c r="K10" s="20"/>
      <c r="L10" s="34"/>
      <c r="M10" s="20"/>
      <c r="N10" s="20"/>
      <c r="O10" s="20"/>
      <c r="P10" s="20"/>
      <c r="Q10" s="20"/>
      <c r="R10" s="20"/>
      <c r="S10" s="20"/>
      <c r="T10" s="20"/>
      <c r="U10" s="20"/>
      <c r="V10" s="20">
        <v>7567925.78</v>
      </c>
      <c r="W10" s="20">
        <v>18847895.82</v>
      </c>
      <c r="X10" s="20">
        <v>61797697.12</v>
      </c>
      <c r="Y10" s="20"/>
      <c r="Z10" s="20">
        <v>88213518.72</v>
      </c>
      <c r="AA10" s="20"/>
      <c r="AB10" s="20">
        <v>88213518.72</v>
      </c>
    </row>
    <row r="11" spans="1:28" ht="22.5" customHeight="1">
      <c r="A11" s="8" t="s">
        <v>36</v>
      </c>
      <c r="B11" s="9" t="s">
        <v>27</v>
      </c>
      <c r="C11" s="20"/>
      <c r="D11" s="20"/>
      <c r="E11" s="20"/>
      <c r="F11" s="20"/>
      <c r="G11" s="20"/>
      <c r="H11" s="20"/>
      <c r="I11" s="20"/>
      <c r="J11" s="20"/>
      <c r="K11" s="20"/>
      <c r="L11" s="34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ht="22.5" customHeight="1">
      <c r="A12" s="8" t="s">
        <v>37</v>
      </c>
      <c r="B12" s="9" t="s">
        <v>28</v>
      </c>
      <c r="C12" s="20"/>
      <c r="D12" s="20"/>
      <c r="E12" s="20"/>
      <c r="F12" s="20"/>
      <c r="G12" s="20"/>
      <c r="H12" s="20"/>
      <c r="I12" s="20"/>
      <c r="J12" s="20"/>
      <c r="K12" s="20"/>
      <c r="L12" s="34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ht="22.5" customHeight="1">
      <c r="A13" s="8" t="s">
        <v>38</v>
      </c>
      <c r="B13" s="9" t="s">
        <v>29</v>
      </c>
      <c r="C13" s="19">
        <v>208393115</v>
      </c>
      <c r="D13" s="19"/>
      <c r="E13" s="19"/>
      <c r="F13" s="19"/>
      <c r="G13" s="19">
        <v>44804492.85</v>
      </c>
      <c r="H13" s="19"/>
      <c r="I13" s="19">
        <v>7567925.78</v>
      </c>
      <c r="J13" s="19">
        <v>18847895.82</v>
      </c>
      <c r="K13" s="19">
        <v>61797697.12</v>
      </c>
      <c r="L13" s="33">
        <v>127153357.38</v>
      </c>
      <c r="M13" s="19">
        <v>468564483.95</v>
      </c>
      <c r="N13" s="19"/>
      <c r="O13" s="20">
        <v>468564483.95</v>
      </c>
      <c r="P13" s="20">
        <v>208393115</v>
      </c>
      <c r="Q13" s="20"/>
      <c r="R13" s="20"/>
      <c r="S13" s="20"/>
      <c r="T13" s="20">
        <v>44804492.85</v>
      </c>
      <c r="U13" s="20"/>
      <c r="V13" s="20">
        <v>7567925.78</v>
      </c>
      <c r="W13" s="20">
        <v>18847895.82</v>
      </c>
      <c r="X13" s="20">
        <v>61797697.12</v>
      </c>
      <c r="Y13" s="20"/>
      <c r="Z13" s="20">
        <v>341411126.57</v>
      </c>
      <c r="AA13" s="20"/>
      <c r="AB13" s="20">
        <v>341411126.57</v>
      </c>
    </row>
    <row r="14" spans="1:28" ht="22.5" customHeight="1">
      <c r="A14" s="21" t="s">
        <v>39</v>
      </c>
      <c r="B14" s="9" t="s">
        <v>30</v>
      </c>
      <c r="C14" s="20">
        <v>-416786230</v>
      </c>
      <c r="D14" s="20"/>
      <c r="E14" s="20"/>
      <c r="F14" s="20"/>
      <c r="G14" s="20"/>
      <c r="H14" s="20"/>
      <c r="I14" s="20">
        <v>-2864144.81</v>
      </c>
      <c r="J14" s="20"/>
      <c r="K14" s="20">
        <v>5453131.25</v>
      </c>
      <c r="L14" s="34">
        <f>L15+L16+L21</f>
        <v>17854613.589999996</v>
      </c>
      <c r="M14" s="20">
        <v>-391992266.05</v>
      </c>
      <c r="N14" s="20"/>
      <c r="O14" s="20">
        <v>-391992266.05</v>
      </c>
      <c r="P14" s="20">
        <v>-416786230</v>
      </c>
      <c r="Q14" s="20"/>
      <c r="R14" s="20"/>
      <c r="S14" s="20"/>
      <c r="T14" s="20"/>
      <c r="U14" s="20"/>
      <c r="V14" s="20">
        <v>-10869888.9</v>
      </c>
      <c r="W14" s="20">
        <v>4350363.92</v>
      </c>
      <c r="X14" s="20">
        <v>5453131.25</v>
      </c>
      <c r="Y14" s="20">
        <v>17854613.59</v>
      </c>
      <c r="Z14" s="20">
        <v>-399998010.14</v>
      </c>
      <c r="AA14" s="20"/>
      <c r="AB14" s="20">
        <v>-399998010.14</v>
      </c>
    </row>
    <row r="15" spans="1:28" ht="22.5" customHeight="1">
      <c r="A15" s="8" t="s">
        <v>40</v>
      </c>
      <c r="B15" s="9" t="s">
        <v>31</v>
      </c>
      <c r="C15" s="20"/>
      <c r="D15" s="20"/>
      <c r="E15" s="20"/>
      <c r="F15" s="20"/>
      <c r="G15" s="20"/>
      <c r="H15" s="20"/>
      <c r="I15" s="19">
        <v>-2864144.81</v>
      </c>
      <c r="J15" s="20"/>
      <c r="K15" s="20"/>
      <c r="L15" s="34">
        <v>43503639.23</v>
      </c>
      <c r="M15" s="20">
        <v>-2864144.81</v>
      </c>
      <c r="N15" s="20"/>
      <c r="O15" s="20">
        <v>-2864144.81</v>
      </c>
      <c r="P15" s="20"/>
      <c r="Q15" s="20"/>
      <c r="R15" s="20"/>
      <c r="S15" s="20"/>
      <c r="T15" s="20"/>
      <c r="U15" s="20"/>
      <c r="V15" s="20">
        <v>-10869888.9</v>
      </c>
      <c r="W15" s="20"/>
      <c r="X15" s="20"/>
      <c r="Y15" s="20"/>
      <c r="Z15" s="20">
        <v>-10869888.9</v>
      </c>
      <c r="AA15" s="20"/>
      <c r="AB15" s="20">
        <v>-10869888.9</v>
      </c>
    </row>
    <row r="16" spans="1:28" ht="22.5" customHeight="1">
      <c r="A16" s="8" t="s">
        <v>41</v>
      </c>
      <c r="B16" s="9" t="s">
        <v>42</v>
      </c>
      <c r="C16" s="20">
        <v>-416786230</v>
      </c>
      <c r="D16" s="20"/>
      <c r="E16" s="20"/>
      <c r="F16" s="20"/>
      <c r="G16" s="20"/>
      <c r="H16" s="20"/>
      <c r="I16" s="20"/>
      <c r="J16" s="20"/>
      <c r="K16" s="20">
        <v>2453131.25</v>
      </c>
      <c r="L16" s="34">
        <v>456718.63</v>
      </c>
      <c r="M16" s="20">
        <v>-413883501.59</v>
      </c>
      <c r="N16" s="20"/>
      <c r="O16" s="20">
        <v>-413883501.59</v>
      </c>
      <c r="P16" s="20">
        <v>-416786230</v>
      </c>
      <c r="Q16" s="20"/>
      <c r="R16" s="20"/>
      <c r="S16" s="20"/>
      <c r="T16" s="20"/>
      <c r="U16" s="20"/>
      <c r="V16" s="20"/>
      <c r="W16" s="20">
        <v>4350363.92</v>
      </c>
      <c r="X16" s="20">
        <v>2453131.25</v>
      </c>
      <c r="Y16" s="20">
        <v>-3900766.76</v>
      </c>
      <c r="Z16" s="20">
        <v>-413883501.59</v>
      </c>
      <c r="AA16" s="20"/>
      <c r="AB16" s="20">
        <v>-413883501.59</v>
      </c>
    </row>
    <row r="17" spans="1:28" ht="22.5" customHeight="1">
      <c r="A17" s="8" t="s">
        <v>43</v>
      </c>
      <c r="B17" s="9" t="s">
        <v>32</v>
      </c>
      <c r="C17" s="20">
        <v>-416786230</v>
      </c>
      <c r="D17" s="20"/>
      <c r="E17" s="20"/>
      <c r="F17" s="20"/>
      <c r="G17" s="19"/>
      <c r="H17" s="20"/>
      <c r="I17" s="20"/>
      <c r="J17" s="20"/>
      <c r="K17" s="20"/>
      <c r="L17" s="34"/>
      <c r="M17" s="20">
        <v>-416786230</v>
      </c>
      <c r="N17" s="20"/>
      <c r="O17" s="20">
        <v>-416786230</v>
      </c>
      <c r="P17" s="20">
        <v>-416786230</v>
      </c>
      <c r="Q17" s="20"/>
      <c r="R17" s="20"/>
      <c r="S17" s="20"/>
      <c r="T17" s="20"/>
      <c r="U17" s="20"/>
      <c r="V17" s="20"/>
      <c r="W17" s="20"/>
      <c r="X17" s="20"/>
      <c r="Y17" s="20"/>
      <c r="Z17" s="20">
        <v>-416786230</v>
      </c>
      <c r="AA17" s="20"/>
      <c r="AB17" s="20">
        <v>-416786230</v>
      </c>
    </row>
    <row r="18" spans="1:28" ht="22.5" customHeight="1">
      <c r="A18" s="8" t="s">
        <v>44</v>
      </c>
      <c r="B18" s="9" t="s">
        <v>33</v>
      </c>
      <c r="C18" s="20"/>
      <c r="D18" s="20"/>
      <c r="E18" s="20"/>
      <c r="F18" s="20"/>
      <c r="G18" s="20"/>
      <c r="H18" s="20"/>
      <c r="I18" s="20"/>
      <c r="J18" s="20"/>
      <c r="K18" s="20"/>
      <c r="L18" s="34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</row>
    <row r="19" spans="1:28" ht="22.5" customHeight="1">
      <c r="A19" s="8" t="s">
        <v>45</v>
      </c>
      <c r="B19" s="9" t="s">
        <v>46</v>
      </c>
      <c r="C19" s="20"/>
      <c r="D19" s="20"/>
      <c r="E19" s="20"/>
      <c r="F19" s="20"/>
      <c r="G19" s="20"/>
      <c r="H19" s="20"/>
      <c r="I19" s="20"/>
      <c r="J19" s="20"/>
      <c r="K19" s="20"/>
      <c r="L19" s="34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</row>
    <row r="20" spans="1:28" ht="22.5" customHeight="1">
      <c r="A20" s="8" t="s">
        <v>47</v>
      </c>
      <c r="B20" s="9" t="s">
        <v>48</v>
      </c>
      <c r="C20" s="19"/>
      <c r="D20" s="19"/>
      <c r="E20" s="19"/>
      <c r="F20" s="20"/>
      <c r="G20" s="19"/>
      <c r="H20" s="20"/>
      <c r="I20" s="20"/>
      <c r="J20" s="20"/>
      <c r="K20" s="20"/>
      <c r="L20" s="34">
        <v>456718.63</v>
      </c>
      <c r="M20" s="20">
        <v>2902728.41</v>
      </c>
      <c r="N20" s="20"/>
      <c r="O20" s="20">
        <v>2902728.41</v>
      </c>
      <c r="P20" s="20"/>
      <c r="Q20" s="20"/>
      <c r="R20" s="20"/>
      <c r="S20" s="20"/>
      <c r="T20" s="20"/>
      <c r="U20" s="20"/>
      <c r="V20" s="20"/>
      <c r="W20" s="20">
        <v>4350363.92</v>
      </c>
      <c r="X20" s="20">
        <v>2453131.25</v>
      </c>
      <c r="Y20" s="20">
        <v>-3900766.76</v>
      </c>
      <c r="Z20" s="20">
        <v>2902728.41</v>
      </c>
      <c r="AA20" s="20"/>
      <c r="AB20" s="20">
        <v>2902728.41</v>
      </c>
    </row>
    <row r="21" spans="1:28" ht="22.5" customHeight="1">
      <c r="A21" s="8" t="s">
        <v>49</v>
      </c>
      <c r="B21" s="9" t="s">
        <v>50</v>
      </c>
      <c r="C21" s="20"/>
      <c r="D21" s="20"/>
      <c r="E21" s="20"/>
      <c r="F21" s="20"/>
      <c r="G21" s="20"/>
      <c r="H21" s="20"/>
      <c r="I21" s="20"/>
      <c r="J21" s="20">
        <f>J22</f>
        <v>4350363.92</v>
      </c>
      <c r="K21" s="20">
        <f>K23</f>
        <v>3000000</v>
      </c>
      <c r="L21" s="34">
        <f>L22+L23+L24</f>
        <v>-26105744.270000003</v>
      </c>
      <c r="M21" s="20">
        <v>24755380.35</v>
      </c>
      <c r="N21" s="20"/>
      <c r="O21" s="20">
        <v>24755380.35</v>
      </c>
      <c r="P21" s="20"/>
      <c r="Q21" s="20"/>
      <c r="R21" s="20"/>
      <c r="S21" s="20"/>
      <c r="T21" s="20"/>
      <c r="U21" s="20"/>
      <c r="V21" s="20"/>
      <c r="W21" s="20"/>
      <c r="X21" s="20">
        <v>3000000</v>
      </c>
      <c r="Y21" s="20">
        <v>21755380.35</v>
      </c>
      <c r="Z21" s="20">
        <v>24755380.35</v>
      </c>
      <c r="AA21" s="20"/>
      <c r="AB21" s="20">
        <v>24755380.35</v>
      </c>
    </row>
    <row r="22" spans="1:28" ht="22.5" customHeight="1">
      <c r="A22" s="8" t="s">
        <v>51</v>
      </c>
      <c r="B22" s="9" t="s">
        <v>52</v>
      </c>
      <c r="C22" s="20"/>
      <c r="D22" s="20"/>
      <c r="E22" s="20"/>
      <c r="F22" s="20"/>
      <c r="G22" s="20"/>
      <c r="H22" s="20"/>
      <c r="I22" s="20"/>
      <c r="J22" s="20">
        <v>4350363.92</v>
      </c>
      <c r="K22" s="20"/>
      <c r="L22" s="33">
        <v>-4350363.92</v>
      </c>
      <c r="M22" s="19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</row>
    <row r="23" spans="1:28" ht="22.5" customHeight="1">
      <c r="A23" s="8" t="s">
        <v>53</v>
      </c>
      <c r="B23" s="9" t="s">
        <v>54</v>
      </c>
      <c r="C23" s="20"/>
      <c r="D23" s="20"/>
      <c r="E23" s="20"/>
      <c r="F23" s="20"/>
      <c r="G23" s="20"/>
      <c r="H23" s="20"/>
      <c r="I23" s="20"/>
      <c r="J23" s="20"/>
      <c r="K23" s="19">
        <v>3000000</v>
      </c>
      <c r="L23" s="33">
        <v>-3000000</v>
      </c>
      <c r="M23" s="19">
        <v>6000000</v>
      </c>
      <c r="N23" s="20"/>
      <c r="O23" s="20">
        <v>6000000</v>
      </c>
      <c r="P23" s="20"/>
      <c r="Q23" s="20"/>
      <c r="R23" s="20"/>
      <c r="S23" s="20"/>
      <c r="T23" s="20"/>
      <c r="U23" s="20"/>
      <c r="V23" s="20"/>
      <c r="W23" s="20"/>
      <c r="X23" s="20">
        <v>3000000</v>
      </c>
      <c r="Y23" s="20">
        <v>3000000</v>
      </c>
      <c r="Z23" s="20">
        <v>6000000</v>
      </c>
      <c r="AA23" s="20"/>
      <c r="AB23" s="20">
        <v>6000000</v>
      </c>
    </row>
    <row r="24" spans="1:28" ht="22.5" customHeight="1">
      <c r="A24" s="8" t="s">
        <v>55</v>
      </c>
      <c r="B24" s="9" t="s">
        <v>56</v>
      </c>
      <c r="C24" s="20"/>
      <c r="D24" s="20"/>
      <c r="E24" s="20"/>
      <c r="F24" s="20"/>
      <c r="G24" s="20"/>
      <c r="H24" s="20"/>
      <c r="I24" s="20"/>
      <c r="J24" s="20"/>
      <c r="K24" s="20"/>
      <c r="L24" s="33">
        <v>-18755380.35</v>
      </c>
      <c r="M24" s="19">
        <v>18755380.35</v>
      </c>
      <c r="N24" s="20"/>
      <c r="O24" s="20">
        <v>18755380.35</v>
      </c>
      <c r="P24" s="20"/>
      <c r="Q24" s="20"/>
      <c r="R24" s="20"/>
      <c r="S24" s="20"/>
      <c r="T24" s="20"/>
      <c r="U24" s="20"/>
      <c r="V24" s="20"/>
      <c r="W24" s="20"/>
      <c r="X24" s="20"/>
      <c r="Y24" s="20">
        <v>18755380.35</v>
      </c>
      <c r="Z24" s="20">
        <v>18755380.35</v>
      </c>
      <c r="AA24" s="20"/>
      <c r="AB24" s="20">
        <v>18755380.35</v>
      </c>
    </row>
    <row r="25" spans="1:28" ht="22.5" customHeight="1">
      <c r="A25" s="8" t="s">
        <v>47</v>
      </c>
      <c r="B25" s="9" t="s">
        <v>57</v>
      </c>
      <c r="C25" s="20"/>
      <c r="D25" s="20"/>
      <c r="E25" s="20"/>
      <c r="F25" s="20"/>
      <c r="G25" s="20"/>
      <c r="H25" s="20"/>
      <c r="I25" s="20"/>
      <c r="J25" s="19"/>
      <c r="K25" s="20"/>
      <c r="L25" s="33"/>
      <c r="M25" s="19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</row>
    <row r="26" spans="1:28" ht="22.5" customHeight="1">
      <c r="A26" s="8" t="s">
        <v>58</v>
      </c>
      <c r="B26" s="9" t="s">
        <v>59</v>
      </c>
      <c r="C26" s="20"/>
      <c r="D26" s="20"/>
      <c r="E26" s="20"/>
      <c r="F26" s="20"/>
      <c r="G26" s="20"/>
      <c r="H26" s="20"/>
      <c r="I26" s="20"/>
      <c r="J26" s="20"/>
      <c r="K26" s="20"/>
      <c r="L26" s="34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</row>
    <row r="27" spans="1:28" ht="22.5" customHeight="1">
      <c r="A27" s="8" t="s">
        <v>60</v>
      </c>
      <c r="B27" s="9" t="s">
        <v>61</v>
      </c>
      <c r="C27" s="19"/>
      <c r="D27" s="19"/>
      <c r="E27" s="19"/>
      <c r="F27" s="20"/>
      <c r="G27" s="19"/>
      <c r="H27" s="20"/>
      <c r="I27" s="20"/>
      <c r="J27" s="20"/>
      <c r="K27" s="20"/>
      <c r="L27" s="34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</row>
    <row r="28" spans="1:28" ht="22.5" customHeight="1">
      <c r="A28" s="8" t="s">
        <v>62</v>
      </c>
      <c r="B28" s="9" t="s">
        <v>63</v>
      </c>
      <c r="C28" s="19"/>
      <c r="D28" s="19"/>
      <c r="E28" s="19"/>
      <c r="F28" s="20"/>
      <c r="G28" s="20"/>
      <c r="H28" s="20"/>
      <c r="I28" s="20"/>
      <c r="J28" s="19"/>
      <c r="K28" s="20"/>
      <c r="L28" s="34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</row>
    <row r="29" spans="1:28" ht="22.5" customHeight="1">
      <c r="A29" s="8" t="s">
        <v>64</v>
      </c>
      <c r="B29" s="9" t="s">
        <v>65</v>
      </c>
      <c r="C29" s="19"/>
      <c r="D29" s="19"/>
      <c r="E29" s="19"/>
      <c r="F29" s="20"/>
      <c r="G29" s="20"/>
      <c r="H29" s="20"/>
      <c r="I29" s="20"/>
      <c r="J29" s="19"/>
      <c r="K29" s="20"/>
      <c r="L29" s="33"/>
      <c r="M29" s="19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</row>
    <row r="30" spans="1:28" ht="22.5" customHeight="1">
      <c r="A30" s="8" t="s">
        <v>66</v>
      </c>
      <c r="B30" s="9">
        <v>22</v>
      </c>
      <c r="C30" s="19"/>
      <c r="D30" s="19"/>
      <c r="E30" s="19"/>
      <c r="F30" s="20"/>
      <c r="G30" s="20"/>
      <c r="H30" s="20"/>
      <c r="I30" s="20"/>
      <c r="J30" s="19"/>
      <c r="K30" s="20"/>
      <c r="L30" s="33"/>
      <c r="M30" s="19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</row>
    <row r="31" spans="1:28" ht="22.5" customHeight="1">
      <c r="A31" s="8" t="s">
        <v>67</v>
      </c>
      <c r="B31" s="9">
        <v>23</v>
      </c>
      <c r="C31" s="19"/>
      <c r="D31" s="19"/>
      <c r="E31" s="19"/>
      <c r="F31" s="20"/>
      <c r="G31" s="20"/>
      <c r="H31" s="20"/>
      <c r="I31" s="20"/>
      <c r="J31" s="20"/>
      <c r="K31" s="19"/>
      <c r="L31" s="33"/>
      <c r="M31" s="19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</row>
    <row r="32" spans="1:28" ht="22.5" customHeight="1">
      <c r="A32" s="8" t="s">
        <v>68</v>
      </c>
      <c r="B32" s="9">
        <v>24</v>
      </c>
      <c r="C32" s="19"/>
      <c r="D32" s="19"/>
      <c r="E32" s="19"/>
      <c r="F32" s="20"/>
      <c r="G32" s="19"/>
      <c r="H32" s="20"/>
      <c r="I32" s="20"/>
      <c r="J32" s="19"/>
      <c r="K32" s="19"/>
      <c r="L32" s="33"/>
      <c r="M32" s="19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</row>
    <row r="33" spans="1:28" ht="22.5" customHeight="1">
      <c r="A33" s="22" t="s">
        <v>69</v>
      </c>
      <c r="B33" s="23">
        <v>25</v>
      </c>
      <c r="C33" s="19">
        <v>-208393115</v>
      </c>
      <c r="D33" s="19"/>
      <c r="E33" s="19"/>
      <c r="F33" s="19"/>
      <c r="G33" s="19">
        <v>44804492.85</v>
      </c>
      <c r="H33" s="19"/>
      <c r="I33" s="19">
        <v>4703780.97</v>
      </c>
      <c r="J33" s="19">
        <v>23198259.74</v>
      </c>
      <c r="K33" s="19">
        <v>67250828.37</v>
      </c>
      <c r="L33" s="33">
        <v>145007970.97</v>
      </c>
      <c r="M33" s="19">
        <v>76572217.9</v>
      </c>
      <c r="N33" s="19"/>
      <c r="O33" s="20">
        <v>76572217.9</v>
      </c>
      <c r="P33" s="20">
        <v>-208393115</v>
      </c>
      <c r="Q33" s="20"/>
      <c r="R33" s="20"/>
      <c r="S33" s="20"/>
      <c r="T33" s="20">
        <v>44804492.85</v>
      </c>
      <c r="U33" s="20"/>
      <c r="V33" s="20">
        <v>-3301963.12</v>
      </c>
      <c r="W33" s="20">
        <v>23198259.74</v>
      </c>
      <c r="X33" s="20">
        <v>67250828.37</v>
      </c>
      <c r="Y33" s="20">
        <v>17854613.59</v>
      </c>
      <c r="Z33" s="20">
        <v>-58586883.57</v>
      </c>
      <c r="AA33" s="20"/>
      <c r="AB33" s="20">
        <v>-58586883.57</v>
      </c>
    </row>
    <row r="34" spans="1:24" ht="22.5" customHeight="1">
      <c r="A34" s="24" t="s">
        <v>70</v>
      </c>
      <c r="B34" s="25"/>
      <c r="C34" s="24" t="s">
        <v>71</v>
      </c>
      <c r="D34" s="24"/>
      <c r="E34" s="24"/>
      <c r="F34" s="25"/>
      <c r="I34" s="24" t="s">
        <v>72</v>
      </c>
      <c r="J34" s="25"/>
      <c r="N34" s="24" t="s">
        <v>73</v>
      </c>
      <c r="W34" s="24" t="s">
        <v>74</v>
      </c>
      <c r="X34" s="24"/>
    </row>
  </sheetData>
  <sheetProtection/>
  <mergeCells count="29">
    <mergeCell ref="A1:AB1"/>
    <mergeCell ref="C4:O4"/>
    <mergeCell ref="P4:AB4"/>
    <mergeCell ref="C5:M5"/>
    <mergeCell ref="P5:Z5"/>
    <mergeCell ref="D6:F6"/>
    <mergeCell ref="Q6:S6"/>
    <mergeCell ref="A4:A7"/>
    <mergeCell ref="B4:B7"/>
    <mergeCell ref="C6:C7"/>
    <mergeCell ref="G6:G7"/>
    <mergeCell ref="H6:H7"/>
    <mergeCell ref="I6:I7"/>
    <mergeCell ref="J6:J7"/>
    <mergeCell ref="K6:K7"/>
    <mergeCell ref="L6:L7"/>
    <mergeCell ref="M6:M7"/>
    <mergeCell ref="N5:N7"/>
    <mergeCell ref="O5:O7"/>
    <mergeCell ref="P6:P7"/>
    <mergeCell ref="T6:T7"/>
    <mergeCell ref="U6:U7"/>
    <mergeCell ref="V6:V7"/>
    <mergeCell ref="W6:W7"/>
    <mergeCell ref="X6:X7"/>
    <mergeCell ref="Y6:Y7"/>
    <mergeCell ref="Z6:Z7"/>
    <mergeCell ref="AA5:AA7"/>
    <mergeCell ref="AB5:AB7"/>
  </mergeCells>
  <printOptions horizontalCentered="1"/>
  <pageMargins left="0.19652777777777777" right="0.19652777777777777" top="0.19652777777777777" bottom="0.19652777777777777" header="0.5111111111111111" footer="0.5111111111111111"/>
  <pageSetup horizontalDpi="600" verticalDpi="600" orientation="landscape" paperSize="8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Arlen</dc:creator>
  <cp:keywords/>
  <dc:description/>
  <cp:lastModifiedBy>匿名用户</cp:lastModifiedBy>
  <cp:lastPrinted>2015-02-27T09:46:02Z</cp:lastPrinted>
  <dcterms:created xsi:type="dcterms:W3CDTF">2015-02-28T01:33:24Z</dcterms:created>
  <dcterms:modified xsi:type="dcterms:W3CDTF">2024-01-26T03:39:55Z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2052-11.8.2.9060</vt:lpwstr>
  </property>
</Properties>
</file>