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475" firstSheet="1" activeTab="4"/>
  </bookViews>
  <sheets>
    <sheet name="“一人一表”班子履职评价计分卡" sheetId="3" r:id="rId1"/>
    <sheet name="“一人一表”攻坚项目分配情况表" sheetId="5" r:id="rId2"/>
    <sheet name="内控合规文化建设（温泉）" sheetId="7" r:id="rId3"/>
    <sheet name="户均贷款监管达标（胡琼）" sheetId="8" r:id="rId4"/>
    <sheet name="不良动户及催收打卡达标（陈慎初）" sheetId="9" r:id="rId5"/>
    <sheet name="支部标准化建设计划（王应玮）" sheetId="6" r:id="rId6"/>
  </sheets>
  <calcPr calcId="144525" concurrentCalc="0"/>
</workbook>
</file>

<file path=xl/sharedStrings.xml><?xml version="1.0" encoding="utf-8"?>
<sst xmlns="http://schemas.openxmlformats.org/spreadsheetml/2006/main" count="202">
  <si>
    <t>附件1:</t>
  </si>
  <si>
    <t>吉安辖内农商银行“四强班子”一人一表履职评价计分卡</t>
  </si>
  <si>
    <t>单位</t>
  </si>
  <si>
    <t>姓名</t>
  </si>
  <si>
    <t>职务</t>
  </si>
  <si>
    <t>考核年度</t>
  </si>
  <si>
    <t>挂点支行</t>
  </si>
  <si>
    <t>分管条线</t>
  </si>
  <si>
    <t>任职年限</t>
  </si>
  <si>
    <t>评价维度</t>
  </si>
  <si>
    <t>一级指标</t>
  </si>
  <si>
    <t>二级指标</t>
  </si>
  <si>
    <t>类型</t>
  </si>
  <si>
    <t>标准
分值</t>
  </si>
  <si>
    <t>目标值</t>
  </si>
  <si>
    <t>当期值</t>
  </si>
  <si>
    <t>考评
得分</t>
  </si>
  <si>
    <t>合规经营
（30分）</t>
  </si>
  <si>
    <t>党的领导融入公司治理</t>
  </si>
  <si>
    <t>党委前置决策落实；治理主体履职规范；股权与关联交易管理</t>
  </si>
  <si>
    <t>通用</t>
  </si>
  <si>
    <t>案件及风险防控</t>
  </si>
  <si>
    <t>案件防控</t>
  </si>
  <si>
    <t>核心风险指标达标</t>
  </si>
  <si>
    <t>分管</t>
  </si>
  <si>
    <t>审计检查问题整改</t>
  </si>
  <si>
    <t>落实监管要求</t>
  </si>
  <si>
    <t>5+3监管指标达标率</t>
  </si>
  <si>
    <t>现金清收挂片任务完成</t>
  </si>
  <si>
    <t>个人认领大额不良清收完成</t>
  </si>
  <si>
    <t>年内受到监管处罚情况</t>
  </si>
  <si>
    <t>经营管理
（35分）</t>
  </si>
  <si>
    <t xml:space="preserve">目标任务
完成      </t>
  </si>
  <si>
    <t>信贷投放</t>
  </si>
  <si>
    <t>零售存款日均净增</t>
  </si>
  <si>
    <t>对公存款日均净增</t>
  </si>
  <si>
    <t>营业净收入</t>
  </si>
  <si>
    <t>新形成不良贷款控制数</t>
  </si>
  <si>
    <t>净利润</t>
  </si>
  <si>
    <t>表外利息收入</t>
  </si>
  <si>
    <t>主要经营质效考评</t>
  </si>
  <si>
    <t>四好部室</t>
  </si>
  <si>
    <t>四有支行</t>
  </si>
  <si>
    <t>作风建设
（10分）</t>
  </si>
  <si>
    <t>廉洁自律；敬业奉献；
团结协作；服务基层；</t>
  </si>
  <si>
    <t>重点攻坚
（25分）</t>
  </si>
  <si>
    <t>走遍乡村</t>
  </si>
  <si>
    <t>根据班子成员上报实施进度、取得实效进行评价打分</t>
  </si>
  <si>
    <t>（为基层解决实际问题）</t>
  </si>
  <si>
    <t>（董事长自评/点评）</t>
  </si>
  <si>
    <t>（董事长评分；辖区党组回检）</t>
  </si>
  <si>
    <t>八行战略；辖区重点工作；一行一策</t>
  </si>
  <si>
    <t>围绕八行战略、辖区重点工作以及本行“一行一策经营策略”等（由党委分管，每位领导班子成员至少1项重点攻坚项目）</t>
  </si>
  <si>
    <t>（党委分管重点攻坚项目内容及具体目标）</t>
  </si>
  <si>
    <t>合计</t>
  </si>
  <si>
    <t>-</t>
  </si>
  <si>
    <t>被评价对象签名：</t>
  </si>
  <si>
    <t>董事长签字：</t>
  </si>
  <si>
    <t>附件2：</t>
  </si>
  <si>
    <t>新干农商银行“四强班子”“一人一表”攻坚项目分配情况表</t>
  </si>
  <si>
    <t>序号</t>
  </si>
  <si>
    <t>成员行</t>
  </si>
  <si>
    <t>班子成员</t>
  </si>
  <si>
    <t>职务（含党内职务）</t>
  </si>
  <si>
    <t>攻坚项目选题</t>
  </si>
  <si>
    <t>新干农商银行</t>
  </si>
  <si>
    <t>温泉</t>
  </si>
  <si>
    <t>党委书记、董事长</t>
  </si>
  <si>
    <t>内控合规文化建设</t>
  </si>
  <si>
    <t>胡琼</t>
  </si>
  <si>
    <t>党委委员、行长、首席合规官</t>
  </si>
  <si>
    <t>户均贷款监管达标</t>
  </si>
  <si>
    <t>陈慎初</t>
  </si>
  <si>
    <t>党委委员、副行长</t>
  </si>
  <si>
    <t>对公业务拓展</t>
  </si>
  <si>
    <t>高峰</t>
  </si>
  <si>
    <t>借用联合银行</t>
  </si>
  <si>
    <t>王应玮</t>
  </si>
  <si>
    <t>党委委员、纪委书记、监事长</t>
  </si>
  <si>
    <t>支部标准化建设</t>
  </si>
  <si>
    <r>
      <rPr>
        <b/>
        <sz val="11"/>
        <color theme="1"/>
        <rFont val="仿宋_GB2312"/>
        <charset val="134"/>
      </rPr>
      <t>攻坚项目说明：</t>
    </r>
    <r>
      <rPr>
        <sz val="11"/>
        <color theme="1"/>
        <rFont val="宋体"/>
        <charset val="134"/>
      </rPr>
      <t>围绕联合银行“八行战略”、辖区重点工作以及本行“一行一策”经营策略进行选题，每位班子成员至少分配一项攻坚项目。攻坚项目实施需围绕战略契合度、机制体系化、目标清晰度、举措落地性、成效显著性5个维度开展，年终各农商银行董事长将以此为依据对班子成员进行点评打分。</t>
    </r>
  </si>
  <si>
    <t>附件3：</t>
  </si>
  <si>
    <t>新干农商银行内控合规文化建设重点攻坚计划（温泉）</t>
  </si>
  <si>
    <t>O（目标）</t>
  </si>
  <si>
    <t>KR（关键成果）</t>
  </si>
  <si>
    <t>编号</t>
  </si>
  <si>
    <t>任务目标</t>
  </si>
  <si>
    <t>截止时间</t>
  </si>
  <si>
    <t>计划要求</t>
  </si>
  <si>
    <t>成果完成标志及
评价标准</t>
  </si>
  <si>
    <t>分值</t>
  </si>
  <si>
    <t>牵头部门</t>
  </si>
  <si>
    <t>配合部门</t>
  </si>
  <si>
    <t>O1</t>
  </si>
  <si>
    <t>健全内控制度体系，夯实合规管理根基</t>
  </si>
  <si>
    <t>KR1</t>
  </si>
  <si>
    <t>9月30日前</t>
  </si>
  <si>
    <t>完善制度闭环管理。统筹推进全行制度“立改废”，科学制定年度制度建设计划，建立监管新规动态转化、定期重检评估机制，确保内部制度体系适配监管要求、贴合业务发展</t>
  </si>
  <si>
    <t>制定2026年度制度建设计划得4分；行文统一废止上年已废制度得3分；对已下发的制度选取13个重要制度开展制度后评价得3分。</t>
  </si>
  <si>
    <t>法律合规部</t>
  </si>
  <si>
    <t>各部室</t>
  </si>
  <si>
    <t>O2</t>
  </si>
  <si>
    <t>深化全域风险排查，精准整治突出隐患</t>
  </si>
  <si>
    <t>12月31日前</t>
  </si>
  <si>
    <t>开展重点领域专项治理。开展不良贷款清收及核销不规范、信贷管理不到位、不法贷款中介、信用卡业务、柜面业务印章等重点领域风险排查；对内外部审计、检查发现的屡查屡犯问题，深化标本兼治、精准施治、多措并举，让反复发作的老问题逐渐减少甚至清除，让新出现的问题增量遏制、难以蔓延</t>
  </si>
  <si>
    <t>开展2025年不良资产处置专项排查及2023年以来已核销贷款专项排查并形成报告得3分；开展信用卡业务排查并形成报告得3分；开展贷款业务风险排查并形成报告得1.5分、不法贷款中介排查并形成报告得1.5分；开展柜面业务风险排查并形成报告得3分；开展员工异常行为专项治理排查并形成报告得3分。</t>
  </si>
  <si>
    <t>清收事业部
信贷管理部
业务拓展部
运营管理部
法律合规部</t>
  </si>
  <si>
    <t>KR2</t>
  </si>
  <si>
    <t>组织重点业务合规检查。围绕公司治理、贷款三查”、资金业务、金融产品适当性、消费者权益保护等领域，统筹组织开展全行性合规检查，规范检查流程、强化问题处置，专题向行长办公会汇报检查整改情况</t>
  </si>
  <si>
    <t>开展公司治理、贷款“三查”（序时审计、离任审计等有关贷款类审计）、资金业务、消费者权益保护（金融产品适当性）审计并形成审计报告得8分，每少一个扣2分；对检查发现问题建立整改台账并调度整改情况得2分。</t>
  </si>
  <si>
    <t>稽核审计部</t>
  </si>
  <si>
    <t>董事会办公室信贷管理部
金融市场部
业务拓展部
法律合规部</t>
  </si>
  <si>
    <t>KR3</t>
  </si>
  <si>
    <t>常态化</t>
  </si>
  <si>
    <t>抓实案件与员工行为管控。常态化开展案件风险排查，强化高管履职、关键岗位轮岗、信贷及柜面风险管控；按季开展员工异常行为排查，贯通“八小时内外”监督，筑牢全员行为风险防线</t>
  </si>
  <si>
    <t>按季开展网格化排查并形成报告得9分、案件风险排查并形成报告得6分。</t>
  </si>
  <si>
    <t>法律合规部
综合管理部
信贷管理部
运营管理部
稽核审计部
党风行风监督室</t>
  </si>
  <si>
    <t>KR4</t>
  </si>
  <si>
    <r>
      <rPr>
        <sz val="11"/>
        <color rgb="FF000000"/>
        <rFont val="仿宋_GB2312"/>
        <charset val="134"/>
      </rPr>
      <t>提升金融消保服务质效。</t>
    </r>
    <r>
      <rPr>
        <sz val="11"/>
        <color rgb="FF000000"/>
        <rFont val="仿宋_GB2312"/>
        <charset val="134"/>
      </rPr>
      <t>持续完善消保工作机制，优化投诉处理流程，提升金融服务的普惠性与满意度</t>
    </r>
  </si>
  <si>
    <t>组建消保快处团队并行文得2分；制定消保投诉奖惩实施细则并行文得3分；按月召开消保例会得5分。</t>
  </si>
  <si>
    <t>O3</t>
  </si>
  <si>
    <t>厚植合规文化氛围，推动理念入脑入心</t>
  </si>
  <si>
    <r>
      <rPr>
        <sz val="11"/>
        <color rgb="FF000000"/>
        <rFont val="仿宋_GB2312"/>
        <charset val="134"/>
      </rPr>
      <t>发挥头雁引领示范作用。</t>
    </r>
    <r>
      <rPr>
        <sz val="11"/>
        <color rgb="FF000000"/>
        <rFont val="仿宋_GB2312"/>
        <charset val="134"/>
      </rPr>
      <t>建立“高管讲合规”常态化机制，每季度至少开展一次“高管讲合规”，其中，每半年至少组织一次“行长讲合规”，发挥领导干部的示范引领作用</t>
    </r>
  </si>
  <si>
    <t>行长讲合规，每半年开展一次，一年开展2次得4分；按季开展高管讲合规（含行长讲合规）得6分。</t>
  </si>
  <si>
    <t>推进分层分类精准培训。制定年度合规培训计划，定期举办“合规课堂”</t>
  </si>
  <si>
    <t>制定年度合规培训计划得2分；按月举办合规课堂得5分。</t>
  </si>
  <si>
    <t>各部室
各支行</t>
  </si>
  <si>
    <t>持续推进风险讲评制度，利用身边事教育身边人。</t>
  </si>
  <si>
    <t>有序推进召开风险讲评会得5分。</t>
  </si>
  <si>
    <t>风险管理部</t>
  </si>
  <si>
    <t>常态化开展警示教育，促进员工从被动接受，逐步转变为主动识别风险、自觉遵守合规规范</t>
  </si>
  <si>
    <t>按月下发党风廉政月度学习资料得4分；积极开展警示教育并提供相关开展的佐证材料得4分。</t>
  </si>
  <si>
    <t>党风行风监督室</t>
  </si>
  <si>
    <t>O4</t>
  </si>
  <si>
    <t>完成评价验收与总体总结</t>
  </si>
  <si>
    <t>对内控合规文化建设情况进行总结并形成报告</t>
  </si>
  <si>
    <t>形成内控合规文化建设情况报告得10分</t>
  </si>
  <si>
    <t>新干农商银行户均贷款监管达标计划（胡琼）</t>
  </si>
  <si>
    <r>
      <rPr>
        <b/>
        <sz val="12"/>
        <color rgb="FF000000"/>
        <rFont val="仿宋_GB2312"/>
        <charset val="134"/>
      </rPr>
      <t>成果完成标志及</t>
    </r>
    <r>
      <rPr>
        <b/>
        <sz val="12"/>
        <color rgb="FF000000"/>
        <rFont val="仿宋_GB2312"/>
        <charset val="134"/>
      </rPr>
      <t xml:space="preserve">
</t>
    </r>
    <r>
      <rPr>
        <b/>
        <sz val="12"/>
        <color rgb="FF000000"/>
        <rFont val="仿宋_GB2312"/>
        <charset val="134"/>
      </rPr>
      <t>评价标准</t>
    </r>
  </si>
  <si>
    <t>完成方案制定及网点逐月目标制定</t>
  </si>
  <si>
    <t>8月20日前</t>
  </si>
  <si>
    <t>完成行内户均贷款压降专项行动方案，并下发文件</t>
  </si>
  <si>
    <t>下发行动方案</t>
  </si>
  <si>
    <t>信贷管理部</t>
  </si>
  <si>
    <t>财务会计部   授信评审部  业务拓展部</t>
  </si>
  <si>
    <t>推动户均贷款监管达标过程管控</t>
  </si>
  <si>
    <t>推动助学贷款首贷户进展，根据行内实际情况，调整助学贷款考核</t>
  </si>
  <si>
    <t>下发调整考核方案</t>
  </si>
  <si>
    <t>信贷管理部  财务会计部</t>
  </si>
  <si>
    <t>户均贷款压降专项行动方案将信用卡数据纳入户均考核，增加发卡数量</t>
  </si>
  <si>
    <t>逐月增加信用卡发卡数</t>
  </si>
  <si>
    <t>业务拓展部</t>
  </si>
  <si>
    <t>信贷管理部  授信评审部</t>
  </si>
  <si>
    <t>积极做好第二轮整村授信，加大推广“赣易贷”产品，增加“赣易贷”贷款规模</t>
  </si>
  <si>
    <t>逐月增加“赣易贷”贷款规模</t>
  </si>
  <si>
    <t>授信评审部</t>
  </si>
  <si>
    <t>压降票据规模</t>
  </si>
  <si>
    <t>票据余额逐月下降</t>
  </si>
  <si>
    <t>金融市场事业部</t>
  </si>
  <si>
    <t>KR5</t>
  </si>
  <si>
    <t>按周通报压降进度，行长办公会调度进度，挂点督导帮扶，及时兑现考核</t>
  </si>
  <si>
    <t>通报表以及行长办公会记录</t>
  </si>
  <si>
    <t>财务会计部   授信评审部  业务拓展部  综合管理部</t>
  </si>
  <si>
    <t>年末户均贷款达到监管要求</t>
  </si>
  <si>
    <t>报表数据</t>
  </si>
  <si>
    <t>新干农商银行对公业务拓展计划（陈慎初）</t>
  </si>
  <si>
    <t>夯实对公客户基础，扩大对公活跃有效客户规模</t>
  </si>
  <si>
    <t xml:space="preserve">组织全辖支行开展重大项目摸排，建立县重点项目台账，按月通报支行走访对接进度，报分管领导审核确认。 </t>
  </si>
  <si>
    <t>县重点项目台账汇总表（按时完成得满分；台账缺失、信息不准确扣 50% 得分）</t>
  </si>
  <si>
    <t>制定《新干农商银行对公存款业务“强基提质”行动实施方案》，明确对公活跃有效客户认定标准、拓户路径、考核导向，经行领导审核后正式发文</t>
  </si>
  <si>
    <t>正式印发对公有效户提升方案；无正式发文扣 50% 得分</t>
  </si>
  <si>
    <t>组织各网点梳理存量对公客户清单，分户建立客户台账，将高流水低留存、临近活跃账户专项盘活、新增目标客户活跃达标，经分管领导审核确认</t>
  </si>
  <si>
    <t>对高流水低留存、临近活跃对公活跃账户按时对接，对接完成率≥90%得满分完成得满分；台账缺失、信息不准确扣50%得分</t>
  </si>
  <si>
    <t>各网点建立对公拓户工作小组，制定专项盘活计划；按月通报各行对公活跃有效户新增、存量激活进度，经分管领导审核确认</t>
  </si>
  <si>
    <t>按月输出对公有效户统计通报，缺一期扣20%得分；未建立工作小组不得分</t>
  </si>
  <si>
    <t>推动贷户关联业务落地，以代发薪撬动对公存款增长</t>
  </si>
  <si>
    <t>建立“一名客户经理 + 目标贷款户”联动模式，对存量对公贷款企业，重点营销企业员工代发工资业务，签订代发薪合作协议，联动拓展对公账户资金留存</t>
  </si>
  <si>
    <t>贷款户代发薪合作协议及营销台账；贷户代发签约完成率达标得满分，未达标按比例扣分</t>
  </si>
  <si>
    <t>一是业务数据按旬通报，县行按时通报各网点、员工对接完成情况。二是部室落实帮扶督导机制，与基层网点强化协调配合，形成合力。</t>
  </si>
  <si>
    <t>每旬通报表及部室督导</t>
  </si>
  <si>
    <t>做好评价验收与总体总结</t>
  </si>
  <si>
    <t>对各网点对公存款、有效户、有贷低存治理、贷户代发薪工作开展验收，形成验收报告，经分管领导审核通过</t>
  </si>
  <si>
    <t>对公业务专项验收报告按时报送得满分；未按时报送，每少1家网点扣20%得分</t>
  </si>
  <si>
    <t>根据各网点月度推进情况，开展年度总体评价，形成对公存款强基提质年度评价报告，在行内进行通报</t>
  </si>
  <si>
    <t>输出年度综合评价报告，行内完成通报得满分；未汇报、未通报不得分</t>
  </si>
  <si>
    <t>新干农商银行支部标准化建设计划（王应玮）</t>
  </si>
  <si>
    <t>推动基层党支部组织生活规范运行</t>
  </si>
  <si>
    <t>8月31日前</t>
  </si>
  <si>
    <t>制定下发《关于进一步规范基层党支部组织生活的工作提示》，进一步明确组织生活开展要求、规范会议流程和资料记录标准，推动党支部工作规范化运行。</t>
  </si>
  <si>
    <t>各党支部会议按“三个第一”模式开展得满分</t>
  </si>
  <si>
    <t>党群工作部</t>
  </si>
  <si>
    <t>各党支部</t>
  </si>
  <si>
    <t>健全党建工作指导机制，提升基层党建工作水平</t>
  </si>
  <si>
    <t>制定下发《建立党建工作辅导员联系指导机制》选配党建工作辅导员，加强对基层党支部党建工作的指导服务。</t>
  </si>
  <si>
    <t>建立党建辅导员并开展辅导得满分</t>
  </si>
  <si>
    <t>深化结对共建活动，促进党建业务融合</t>
  </si>
  <si>
    <t>制定下发《关于开展党支部、党员结对共建活动的通知》，通过联学共建、志愿服务等形式，加强党组织之间、党员之间的交流互动，推动党建工作与中心工作深度融合。</t>
  </si>
  <si>
    <t>机关与基层党支部完成结对，并开展共建活动得满分</t>
  </si>
  <si>
    <t>加强党建阵地建设，提升党员教育服务功能</t>
  </si>
  <si>
    <t>坚持标准化、规范化建设要求，推进第五党支部党员活动阵地升级改造；在麦斜支行建设红色金融教育示范基地，打造集党员教育、红色文化传承于一体的党建阵地</t>
  </si>
  <si>
    <t>完成建设规划得满分</t>
  </si>
  <si>
    <t>综合管理部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</si>
</sst>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m"/>
  </numFmts>
  <fonts count="47">
    <font>
      <sz val="11"/>
      <color theme="1"/>
      <name val="仿宋_GB2312"/>
      <charset val="134"/>
      <scheme val="minor"/>
    </font>
    <font>
      <sz val="11"/>
      <color rgb="FF000000"/>
      <name val="仿宋_GB2312"/>
      <charset val="134"/>
    </font>
    <font>
      <sz val="10"/>
      <color rgb="FF000000"/>
      <name val="仿宋_GB2312"/>
      <charset val="134"/>
    </font>
    <font>
      <b/>
      <sz val="16"/>
      <color theme="1" tint="0.05"/>
      <name val="方正大标宋简体"/>
      <charset val="134"/>
    </font>
    <font>
      <b/>
      <sz val="12"/>
      <color rgb="FF000000"/>
      <name val="仿宋_GB2312"/>
      <charset val="134"/>
    </font>
    <font>
      <b/>
      <sz val="11"/>
      <color rgb="FF000000"/>
      <name val="仿宋_GB2312"/>
      <charset val="134"/>
    </font>
    <font>
      <sz val="11"/>
      <color indexed="8"/>
      <name val="仿宋_GB2312"/>
      <charset val="134"/>
    </font>
    <font>
      <sz val="10"/>
      <color indexed="8"/>
      <name val="仿宋_GB2312"/>
      <charset val="134"/>
    </font>
    <font>
      <b/>
      <sz val="16"/>
      <color rgb="FF000000"/>
      <name val="方正大标宋简体"/>
      <charset val="134"/>
    </font>
    <font>
      <b/>
      <sz val="12"/>
      <color indexed="8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2"/>
      <color indexed="8"/>
      <name val="仿宋_GB2312"/>
      <charset val="134"/>
    </font>
    <font>
      <b/>
      <sz val="11"/>
      <color indexed="8"/>
      <name val="仿宋_GB2312"/>
      <charset val="134"/>
    </font>
    <font>
      <b/>
      <sz val="16"/>
      <name val="方正大标宋简体"/>
      <charset val="134"/>
    </font>
    <font>
      <b/>
      <sz val="11"/>
      <color theme="1"/>
      <name val="仿宋_GB2312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48"/>
      <color rgb="FF404040"/>
      <name val="方正大标宋简体"/>
      <charset val="134"/>
    </font>
    <font>
      <b/>
      <sz val="28"/>
      <color rgb="FF404040"/>
      <name val="宋体"/>
      <charset val="134"/>
    </font>
    <font>
      <b/>
      <sz val="20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sz val="20"/>
      <name val="宋体"/>
      <charset val="134"/>
    </font>
    <font>
      <sz val="11"/>
      <color theme="0"/>
      <name val="仿宋_GB2312"/>
      <charset val="0"/>
      <scheme val="minor"/>
    </font>
    <font>
      <i/>
      <sz val="11"/>
      <color rgb="FF7F7F7F"/>
      <name val="仿宋_GB2312"/>
      <charset val="0"/>
      <scheme val="minor"/>
    </font>
    <font>
      <b/>
      <sz val="11"/>
      <color theme="3"/>
      <name val="仿宋_GB2312"/>
      <charset val="134"/>
      <scheme val="minor"/>
    </font>
    <font>
      <u/>
      <sz val="11"/>
      <color rgb="FF800080"/>
      <name val="仿宋_GB2312"/>
      <charset val="0"/>
      <scheme val="minor"/>
    </font>
    <font>
      <sz val="11"/>
      <color theme="1"/>
      <name val="仿宋_GB2312"/>
      <charset val="0"/>
      <scheme val="minor"/>
    </font>
    <font>
      <sz val="11"/>
      <color rgb="FF9C0006"/>
      <name val="仿宋_GB2312"/>
      <charset val="0"/>
      <scheme val="minor"/>
    </font>
    <font>
      <b/>
      <sz val="15"/>
      <color theme="3"/>
      <name val="仿宋_GB2312"/>
      <charset val="134"/>
      <scheme val="minor"/>
    </font>
    <font>
      <sz val="11"/>
      <color rgb="FF3F3F76"/>
      <name val="仿宋_GB2312"/>
      <charset val="0"/>
      <scheme val="minor"/>
    </font>
    <font>
      <sz val="11"/>
      <color rgb="FFFA7D00"/>
      <name val="仿宋_GB2312"/>
      <charset val="0"/>
      <scheme val="minor"/>
    </font>
    <font>
      <sz val="11"/>
      <color rgb="FF006100"/>
      <name val="仿宋_GB2312"/>
      <charset val="0"/>
      <scheme val="minor"/>
    </font>
    <font>
      <b/>
      <sz val="13"/>
      <color theme="3"/>
      <name val="仿宋_GB2312"/>
      <charset val="134"/>
      <scheme val="minor"/>
    </font>
    <font>
      <sz val="11"/>
      <color rgb="FFFF0000"/>
      <name val="仿宋_GB2312"/>
      <charset val="0"/>
      <scheme val="minor"/>
    </font>
    <font>
      <sz val="11"/>
      <color rgb="FF9C6500"/>
      <name val="仿宋_GB2312"/>
      <charset val="0"/>
      <scheme val="minor"/>
    </font>
    <font>
      <b/>
      <sz val="11"/>
      <color theme="1"/>
      <name val="仿宋_GB2312"/>
      <charset val="0"/>
      <scheme val="minor"/>
    </font>
    <font>
      <b/>
      <sz val="11"/>
      <color rgb="FFFA7D00"/>
      <name val="仿宋_GB2312"/>
      <charset val="0"/>
      <scheme val="minor"/>
    </font>
    <font>
      <b/>
      <sz val="18"/>
      <color theme="3"/>
      <name val="仿宋_GB2312"/>
      <charset val="134"/>
      <scheme val="minor"/>
    </font>
    <font>
      <u/>
      <sz val="11"/>
      <color rgb="FF0000FF"/>
      <name val="仿宋_GB2312"/>
      <charset val="0"/>
      <scheme val="minor"/>
    </font>
    <font>
      <b/>
      <sz val="11"/>
      <color rgb="FFFFFFFF"/>
      <name val="仿宋_GB2312"/>
      <charset val="0"/>
      <scheme val="minor"/>
    </font>
    <font>
      <b/>
      <sz val="11"/>
      <color rgb="FF3F3F3F"/>
      <name val="仿宋_GB2312"/>
      <charset val="0"/>
      <scheme val="minor"/>
    </font>
    <font>
      <sz val="11"/>
      <color indexed="8"/>
      <name val="宋体"/>
      <charset val="134"/>
    </font>
    <font>
      <b/>
      <sz val="11"/>
      <color theme="1"/>
      <name val="仿宋_GB2312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2" fillId="12" borderId="2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9" borderId="27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43" fillId="21" borderId="33" applyNumberFormat="0" applyAlignment="0" applyProtection="0">
      <alignment vertical="center"/>
    </xf>
    <xf numFmtId="0" fontId="39" fillId="21" borderId="28" applyNumberFormat="0" applyAlignment="0" applyProtection="0">
      <alignment vertical="center"/>
    </xf>
    <xf numFmtId="0" fontId="42" fillId="25" borderId="32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8" fillId="0" borderId="30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44" fillId="0" borderId="0">
      <alignment vertical="center"/>
    </xf>
    <xf numFmtId="0" fontId="17" fillId="0" borderId="0"/>
    <xf numFmtId="0" fontId="0" fillId="0" borderId="0">
      <alignment vertical="center"/>
    </xf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50" applyFont="1" applyAlignment="1">
      <alignment horizontal="center" vertical="center" wrapText="1"/>
    </xf>
    <xf numFmtId="0" fontId="7" fillId="0" borderId="0" xfId="50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6" xfId="50" applyFont="1" applyFill="1" applyBorder="1" applyAlignment="1">
      <alignment horizontal="center" vertical="center" wrapText="1"/>
    </xf>
    <xf numFmtId="0" fontId="9" fillId="0" borderId="7" xfId="50" applyFont="1" applyFill="1" applyBorder="1" applyAlignment="1">
      <alignment horizontal="center" vertical="center" wrapText="1"/>
    </xf>
    <xf numFmtId="0" fontId="9" fillId="0" borderId="8" xfId="50" applyFont="1" applyFill="1" applyBorder="1" applyAlignment="1">
      <alignment horizontal="center" vertical="center" wrapText="1"/>
    </xf>
    <xf numFmtId="0" fontId="9" fillId="0" borderId="9" xfId="50" applyFont="1" applyFill="1" applyBorder="1" applyAlignment="1">
      <alignment horizontal="center" vertical="center" wrapText="1"/>
    </xf>
    <xf numFmtId="0" fontId="6" fillId="0" borderId="9" xfId="50" applyFont="1" applyBorder="1" applyAlignment="1">
      <alignment horizontal="center" vertical="center" wrapText="1"/>
    </xf>
    <xf numFmtId="0" fontId="10" fillId="0" borderId="9" xfId="50" applyFont="1" applyBorder="1" applyAlignment="1">
      <alignment horizontal="center" vertical="center" wrapText="1"/>
    </xf>
    <xf numFmtId="0" fontId="10" fillId="0" borderId="8" xfId="50" applyFont="1" applyBorder="1" applyAlignment="1">
      <alignment horizontal="center" vertical="center" wrapText="1"/>
    </xf>
    <xf numFmtId="58" fontId="10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6" fillId="0" borderId="8" xfId="50" applyFont="1" applyBorder="1" applyAlignment="1">
      <alignment horizontal="center" vertical="center" wrapText="1"/>
    </xf>
    <xf numFmtId="0" fontId="6" fillId="0" borderId="10" xfId="50" applyFont="1" applyBorder="1" applyAlignment="1">
      <alignment horizontal="center" vertical="center" wrapText="1"/>
    </xf>
    <xf numFmtId="0" fontId="10" fillId="0" borderId="10" xfId="50" applyFont="1" applyBorder="1" applyAlignment="1">
      <alignment horizontal="center" vertical="center" wrapText="1"/>
    </xf>
    <xf numFmtId="58" fontId="12" fillId="0" borderId="8" xfId="50" applyNumberFormat="1" applyFont="1" applyBorder="1" applyAlignment="1">
      <alignment horizontal="center" vertical="center" wrapText="1"/>
    </xf>
    <xf numFmtId="58" fontId="11" fillId="0" borderId="8" xfId="0" applyNumberFormat="1" applyFont="1" applyBorder="1" applyAlignment="1">
      <alignment horizontal="center" vertical="center" wrapText="1"/>
    </xf>
    <xf numFmtId="0" fontId="6" fillId="0" borderId="11" xfId="50" applyFont="1" applyBorder="1" applyAlignment="1">
      <alignment horizontal="center" vertical="center" wrapText="1"/>
    </xf>
    <xf numFmtId="0" fontId="10" fillId="0" borderId="11" xfId="50" applyFont="1" applyBorder="1" applyAlignment="1">
      <alignment horizontal="center" vertical="center" wrapText="1"/>
    </xf>
    <xf numFmtId="58" fontId="6" fillId="0" borderId="8" xfId="50" applyNumberFormat="1" applyFont="1" applyBorder="1" applyAlignment="1">
      <alignment horizontal="center" vertical="center" wrapText="1"/>
    </xf>
    <xf numFmtId="0" fontId="6" fillId="0" borderId="8" xfId="50" applyFont="1" applyBorder="1" applyAlignment="1">
      <alignment horizontal="left" vertical="center" wrapText="1"/>
    </xf>
    <xf numFmtId="0" fontId="13" fillId="0" borderId="8" xfId="5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58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center" wrapText="1"/>
    </xf>
    <xf numFmtId="0" fontId="1" fillId="0" borderId="13" xfId="0" applyFont="1" applyFill="1" applyBorder="1" applyAlignment="1" applyProtection="1">
      <alignment horizontal="center" vertical="center" wrapText="1"/>
    </xf>
    <xf numFmtId="0" fontId="1" fillId="0" borderId="14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58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1" fillId="0" borderId="17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0" fillId="0" borderId="0" xfId="53"/>
    <xf numFmtId="0" fontId="14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40" applyFont="1" applyAlignment="1"/>
    <xf numFmtId="0" fontId="16" fillId="0" borderId="0" xfId="40" applyFont="1">
      <alignment vertical="center"/>
    </xf>
    <xf numFmtId="0" fontId="17" fillId="0" borderId="0" xfId="40" applyAlignment="1">
      <alignment horizontal="center" vertical="center"/>
    </xf>
    <xf numFmtId="0" fontId="17" fillId="0" borderId="0" xfId="40" applyAlignment="1">
      <alignment vertical="center" wrapText="1"/>
    </xf>
    <xf numFmtId="0" fontId="17" fillId="0" borderId="0" xfId="40">
      <alignment vertical="center"/>
    </xf>
    <xf numFmtId="0" fontId="18" fillId="0" borderId="21" xfId="40" applyFont="1" applyBorder="1" applyAlignment="1">
      <alignment horizontal="left" vertical="center" wrapText="1"/>
    </xf>
    <xf numFmtId="0" fontId="18" fillId="0" borderId="7" xfId="40" applyFont="1" applyBorder="1" applyAlignment="1">
      <alignment horizontal="left" vertical="center" wrapText="1"/>
    </xf>
    <xf numFmtId="0" fontId="10" fillId="0" borderId="0" xfId="40" applyFont="1" applyAlignment="1"/>
    <xf numFmtId="0" fontId="19" fillId="0" borderId="0" xfId="40" applyFont="1" applyAlignment="1">
      <alignment horizontal="center" vertical="center" wrapText="1"/>
    </xf>
    <xf numFmtId="0" fontId="20" fillId="0" borderId="0" xfId="40" applyFont="1" applyAlignment="1">
      <alignment horizontal="center" vertical="center" wrapText="1"/>
    </xf>
    <xf numFmtId="0" fontId="21" fillId="0" borderId="21" xfId="40" applyFont="1" applyBorder="1" applyAlignment="1">
      <alignment horizontal="center" vertical="center"/>
    </xf>
    <xf numFmtId="0" fontId="21" fillId="0" borderId="7" xfId="40" applyFont="1" applyBorder="1" applyAlignment="1">
      <alignment horizontal="center" vertical="center"/>
    </xf>
    <xf numFmtId="0" fontId="21" fillId="0" borderId="6" xfId="40" applyFont="1" applyBorder="1" applyAlignment="1">
      <alignment horizontal="center" vertical="center"/>
    </xf>
    <xf numFmtId="0" fontId="21" fillId="0" borderId="8" xfId="40" applyFont="1" applyBorder="1" applyAlignment="1">
      <alignment horizontal="center" vertical="center"/>
    </xf>
    <xf numFmtId="0" fontId="21" fillId="0" borderId="8" xfId="40" applyFont="1" applyBorder="1" applyAlignment="1">
      <alignment horizontal="center" vertical="center" wrapText="1"/>
    </xf>
    <xf numFmtId="0" fontId="18" fillId="0" borderId="8" xfId="40" applyFont="1" applyBorder="1" applyAlignment="1">
      <alignment horizontal="center" vertical="center"/>
    </xf>
    <xf numFmtId="0" fontId="21" fillId="0" borderId="9" xfId="40" applyFont="1" applyBorder="1" applyAlignment="1">
      <alignment horizontal="center" vertical="center" wrapText="1"/>
    </xf>
    <xf numFmtId="0" fontId="22" fillId="0" borderId="8" xfId="40" applyFont="1" applyBorder="1" applyAlignment="1">
      <alignment horizontal="center" vertical="center" wrapText="1"/>
    </xf>
    <xf numFmtId="0" fontId="18" fillId="0" borderId="8" xfId="40" applyFont="1" applyBorder="1" applyAlignment="1">
      <alignment horizontal="center" vertical="center" wrapText="1"/>
    </xf>
    <xf numFmtId="0" fontId="23" fillId="0" borderId="8" xfId="40" applyFont="1" applyBorder="1" applyAlignment="1">
      <alignment horizontal="center" vertical="center" wrapText="1"/>
    </xf>
    <xf numFmtId="0" fontId="21" fillId="0" borderId="10" xfId="40" applyFont="1" applyBorder="1" applyAlignment="1">
      <alignment horizontal="center" vertical="center" wrapText="1"/>
    </xf>
    <xf numFmtId="0" fontId="22" fillId="0" borderId="9" xfId="40" applyFont="1" applyBorder="1" applyAlignment="1">
      <alignment horizontal="center" vertical="center" wrapText="1"/>
    </xf>
    <xf numFmtId="0" fontId="23" fillId="0" borderId="21" xfId="40" applyFont="1" applyBorder="1" applyAlignment="1">
      <alignment horizontal="center" vertical="center" wrapText="1"/>
    </xf>
    <xf numFmtId="0" fontId="23" fillId="0" borderId="6" xfId="40" applyFont="1" applyBorder="1" applyAlignment="1">
      <alignment horizontal="center" vertical="center" wrapText="1"/>
    </xf>
    <xf numFmtId="0" fontId="22" fillId="0" borderId="11" xfId="40" applyFont="1" applyBorder="1" applyAlignment="1">
      <alignment horizontal="center" vertical="center" wrapText="1"/>
    </xf>
    <xf numFmtId="0" fontId="22" fillId="0" borderId="10" xfId="40" applyFont="1" applyBorder="1" applyAlignment="1">
      <alignment horizontal="center" vertical="center" wrapText="1"/>
    </xf>
    <xf numFmtId="0" fontId="18" fillId="0" borderId="21" xfId="40" applyFont="1" applyBorder="1" applyAlignment="1">
      <alignment horizontal="center" vertical="center" wrapText="1"/>
    </xf>
    <xf numFmtId="0" fontId="18" fillId="0" borderId="9" xfId="40" applyFont="1" applyBorder="1" applyAlignment="1">
      <alignment horizontal="center" vertical="center" wrapText="1"/>
    </xf>
    <xf numFmtId="0" fontId="22" fillId="0" borderId="21" xfId="40" applyFont="1" applyBorder="1" applyAlignment="1">
      <alignment horizontal="center" vertical="center" wrapText="1"/>
    </xf>
    <xf numFmtId="0" fontId="22" fillId="0" borderId="7" xfId="40" applyFont="1" applyBorder="1" applyAlignment="1">
      <alignment horizontal="center" vertical="center" wrapText="1"/>
    </xf>
    <xf numFmtId="0" fontId="18" fillId="0" borderId="9" xfId="40" applyFont="1" applyBorder="1" applyAlignment="1">
      <alignment horizontal="center" vertical="center"/>
    </xf>
    <xf numFmtId="0" fontId="23" fillId="0" borderId="18" xfId="40" applyFont="1" applyBorder="1" applyAlignment="1">
      <alignment horizontal="center" vertical="center" wrapText="1"/>
    </xf>
    <xf numFmtId="0" fontId="23" fillId="0" borderId="20" xfId="40" applyFont="1" applyBorder="1" applyAlignment="1">
      <alignment horizontal="center" vertical="center" wrapText="1"/>
    </xf>
    <xf numFmtId="0" fontId="18" fillId="0" borderId="10" xfId="40" applyFont="1" applyBorder="1" applyAlignment="1">
      <alignment horizontal="center" vertical="center"/>
    </xf>
    <xf numFmtId="0" fontId="18" fillId="0" borderId="10" xfId="40" applyFont="1" applyBorder="1" applyAlignment="1">
      <alignment horizontal="center" vertical="center" wrapText="1"/>
    </xf>
    <xf numFmtId="0" fontId="23" fillId="0" borderId="22" xfId="40" applyFont="1" applyBorder="1" applyAlignment="1">
      <alignment horizontal="center" vertical="center" wrapText="1"/>
    </xf>
    <xf numFmtId="0" fontId="23" fillId="0" borderId="23" xfId="40" applyFont="1" applyBorder="1" applyAlignment="1">
      <alignment horizontal="center" vertical="center" wrapText="1"/>
    </xf>
    <xf numFmtId="0" fontId="18" fillId="0" borderId="11" xfId="40" applyFont="1" applyBorder="1" applyAlignment="1">
      <alignment horizontal="center" vertical="center"/>
    </xf>
    <xf numFmtId="0" fontId="18" fillId="0" borderId="11" xfId="40" applyFont="1" applyBorder="1" applyAlignment="1">
      <alignment horizontal="center" vertical="center" wrapText="1"/>
    </xf>
    <xf numFmtId="0" fontId="23" fillId="0" borderId="24" xfId="40" applyFont="1" applyBorder="1" applyAlignment="1">
      <alignment horizontal="center" vertical="center" wrapText="1"/>
    </xf>
    <xf numFmtId="0" fontId="23" fillId="0" borderId="25" xfId="40" applyFont="1" applyBorder="1" applyAlignment="1">
      <alignment horizontal="center" vertical="center" wrapText="1"/>
    </xf>
    <xf numFmtId="0" fontId="23" fillId="0" borderId="7" xfId="40" applyFont="1" applyBorder="1" applyAlignment="1">
      <alignment horizontal="center" vertical="center" wrapText="1"/>
    </xf>
    <xf numFmtId="0" fontId="24" fillId="0" borderId="0" xfId="40" applyFont="1" applyAlignment="1">
      <alignment horizontal="left" vertical="center"/>
    </xf>
    <xf numFmtId="0" fontId="0" fillId="0" borderId="0" xfId="40" applyFont="1" applyAlignment="1">
      <alignment horizontal="center" vertical="center"/>
    </xf>
    <xf numFmtId="0" fontId="23" fillId="0" borderId="9" xfId="40" applyFont="1" applyBorder="1" applyAlignment="1">
      <alignment horizontal="center" vertical="center" wrapText="1"/>
    </xf>
    <xf numFmtId="0" fontId="23" fillId="0" borderId="10" xfId="40" applyFont="1" applyBorder="1" applyAlignment="1">
      <alignment horizontal="center" vertical="center" wrapText="1"/>
    </xf>
    <xf numFmtId="0" fontId="23" fillId="0" borderId="11" xfId="40" applyFont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公文写作">
      <a:majorFont>
        <a:latin typeface="Times New Roman"/>
        <a:ea typeface="方正小标宋简体"/>
        <a:cs typeface=""/>
      </a:majorFont>
      <a:minorFont>
        <a:latin typeface="Times New Roman"/>
        <a:ea typeface="仿宋_GB2312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32"/>
  <sheetViews>
    <sheetView zoomScale="50" zoomScaleNormal="50" workbookViewId="0">
      <selection activeCell="G14" sqref="G14:H14"/>
    </sheetView>
  </sheetViews>
  <sheetFormatPr defaultColWidth="10" defaultRowHeight="76.05" customHeight="1"/>
  <cols>
    <col min="1" max="1" width="9.66666666666667" style="72" customWidth="1"/>
    <col min="2" max="2" width="20.775" style="72" customWidth="1"/>
    <col min="3" max="3" width="22.775" style="72" customWidth="1"/>
    <col min="4" max="4" width="37.2166666666667" style="73" customWidth="1"/>
    <col min="5" max="5" width="11.8833333333333" style="73" customWidth="1"/>
    <col min="6" max="6" width="13" style="73" customWidth="1"/>
    <col min="7" max="10" width="33" style="74" customWidth="1"/>
    <col min="11" max="11" width="22.2166666666667" style="74" customWidth="1"/>
    <col min="12" max="221" width="11.6666666666667" style="74" customWidth="1"/>
    <col min="222" max="256" width="10" style="74"/>
    <col min="257" max="257" width="9.66666666666667" style="74" customWidth="1"/>
    <col min="258" max="258" width="20.775" style="74" customWidth="1"/>
    <col min="259" max="259" width="22.775" style="74" customWidth="1"/>
    <col min="260" max="260" width="37.2166666666667" style="74" customWidth="1"/>
    <col min="261" max="261" width="11.8833333333333" style="74" customWidth="1"/>
    <col min="262" max="262" width="13" style="74" customWidth="1"/>
    <col min="263" max="266" width="33" style="74" customWidth="1"/>
    <col min="267" max="267" width="22.2166666666667" style="74" customWidth="1"/>
    <col min="268" max="477" width="11.6666666666667" style="74" customWidth="1"/>
    <col min="478" max="512" width="10" style="74"/>
    <col min="513" max="513" width="9.66666666666667" style="74" customWidth="1"/>
    <col min="514" max="514" width="20.775" style="74" customWidth="1"/>
    <col min="515" max="515" width="22.775" style="74" customWidth="1"/>
    <col min="516" max="516" width="37.2166666666667" style="74" customWidth="1"/>
    <col min="517" max="517" width="11.8833333333333" style="74" customWidth="1"/>
    <col min="518" max="518" width="13" style="74" customWidth="1"/>
    <col min="519" max="522" width="33" style="74" customWidth="1"/>
    <col min="523" max="523" width="22.2166666666667" style="74" customWidth="1"/>
    <col min="524" max="733" width="11.6666666666667" style="74" customWidth="1"/>
    <col min="734" max="768" width="10" style="74"/>
    <col min="769" max="769" width="9.66666666666667" style="74" customWidth="1"/>
    <col min="770" max="770" width="20.775" style="74" customWidth="1"/>
    <col min="771" max="771" width="22.775" style="74" customWidth="1"/>
    <col min="772" max="772" width="37.2166666666667" style="74" customWidth="1"/>
    <col min="773" max="773" width="11.8833333333333" style="74" customWidth="1"/>
    <col min="774" max="774" width="13" style="74" customWidth="1"/>
    <col min="775" max="778" width="33" style="74" customWidth="1"/>
    <col min="779" max="779" width="22.2166666666667" style="74" customWidth="1"/>
    <col min="780" max="989" width="11.6666666666667" style="74" customWidth="1"/>
    <col min="990" max="1024" width="10" style="74"/>
    <col min="1025" max="1025" width="9.66666666666667" style="74" customWidth="1"/>
    <col min="1026" max="1026" width="20.775" style="74" customWidth="1"/>
    <col min="1027" max="1027" width="22.775" style="74" customWidth="1"/>
    <col min="1028" max="1028" width="37.2166666666667" style="74" customWidth="1"/>
    <col min="1029" max="1029" width="11.8833333333333" style="74" customWidth="1"/>
    <col min="1030" max="1030" width="13" style="74" customWidth="1"/>
    <col min="1031" max="1034" width="33" style="74" customWidth="1"/>
    <col min="1035" max="1035" width="22.2166666666667" style="74" customWidth="1"/>
    <col min="1036" max="1245" width="11.6666666666667" style="74" customWidth="1"/>
    <col min="1246" max="1280" width="10" style="74"/>
    <col min="1281" max="1281" width="9.66666666666667" style="74" customWidth="1"/>
    <col min="1282" max="1282" width="20.775" style="74" customWidth="1"/>
    <col min="1283" max="1283" width="22.775" style="74" customWidth="1"/>
    <col min="1284" max="1284" width="37.2166666666667" style="74" customWidth="1"/>
    <col min="1285" max="1285" width="11.8833333333333" style="74" customWidth="1"/>
    <col min="1286" max="1286" width="13" style="74" customWidth="1"/>
    <col min="1287" max="1290" width="33" style="74" customWidth="1"/>
    <col min="1291" max="1291" width="22.2166666666667" style="74" customWidth="1"/>
    <col min="1292" max="1501" width="11.6666666666667" style="74" customWidth="1"/>
    <col min="1502" max="1536" width="10" style="74"/>
    <col min="1537" max="1537" width="9.66666666666667" style="74" customWidth="1"/>
    <col min="1538" max="1538" width="20.775" style="74" customWidth="1"/>
    <col min="1539" max="1539" width="22.775" style="74" customWidth="1"/>
    <col min="1540" max="1540" width="37.2166666666667" style="74" customWidth="1"/>
    <col min="1541" max="1541" width="11.8833333333333" style="74" customWidth="1"/>
    <col min="1542" max="1542" width="13" style="74" customWidth="1"/>
    <col min="1543" max="1546" width="33" style="74" customWidth="1"/>
    <col min="1547" max="1547" width="22.2166666666667" style="74" customWidth="1"/>
    <col min="1548" max="1757" width="11.6666666666667" style="74" customWidth="1"/>
    <col min="1758" max="1792" width="10" style="74"/>
    <col min="1793" max="1793" width="9.66666666666667" style="74" customWidth="1"/>
    <col min="1794" max="1794" width="20.775" style="74" customWidth="1"/>
    <col min="1795" max="1795" width="22.775" style="74" customWidth="1"/>
    <col min="1796" max="1796" width="37.2166666666667" style="74" customWidth="1"/>
    <col min="1797" max="1797" width="11.8833333333333" style="74" customWidth="1"/>
    <col min="1798" max="1798" width="13" style="74" customWidth="1"/>
    <col min="1799" max="1802" width="33" style="74" customWidth="1"/>
    <col min="1803" max="1803" width="22.2166666666667" style="74" customWidth="1"/>
    <col min="1804" max="2013" width="11.6666666666667" style="74" customWidth="1"/>
    <col min="2014" max="2048" width="10" style="74"/>
    <col min="2049" max="2049" width="9.66666666666667" style="74" customWidth="1"/>
    <col min="2050" max="2050" width="20.775" style="74" customWidth="1"/>
    <col min="2051" max="2051" width="22.775" style="74" customWidth="1"/>
    <col min="2052" max="2052" width="37.2166666666667" style="74" customWidth="1"/>
    <col min="2053" max="2053" width="11.8833333333333" style="74" customWidth="1"/>
    <col min="2054" max="2054" width="13" style="74" customWidth="1"/>
    <col min="2055" max="2058" width="33" style="74" customWidth="1"/>
    <col min="2059" max="2059" width="22.2166666666667" style="74" customWidth="1"/>
    <col min="2060" max="2269" width="11.6666666666667" style="74" customWidth="1"/>
    <col min="2270" max="2304" width="10" style="74"/>
    <col min="2305" max="2305" width="9.66666666666667" style="74" customWidth="1"/>
    <col min="2306" max="2306" width="20.775" style="74" customWidth="1"/>
    <col min="2307" max="2307" width="22.775" style="74" customWidth="1"/>
    <col min="2308" max="2308" width="37.2166666666667" style="74" customWidth="1"/>
    <col min="2309" max="2309" width="11.8833333333333" style="74" customWidth="1"/>
    <col min="2310" max="2310" width="13" style="74" customWidth="1"/>
    <col min="2311" max="2314" width="33" style="74" customWidth="1"/>
    <col min="2315" max="2315" width="22.2166666666667" style="74" customWidth="1"/>
    <col min="2316" max="2525" width="11.6666666666667" style="74" customWidth="1"/>
    <col min="2526" max="2560" width="10" style="74"/>
    <col min="2561" max="2561" width="9.66666666666667" style="74" customWidth="1"/>
    <col min="2562" max="2562" width="20.775" style="74" customWidth="1"/>
    <col min="2563" max="2563" width="22.775" style="74" customWidth="1"/>
    <col min="2564" max="2564" width="37.2166666666667" style="74" customWidth="1"/>
    <col min="2565" max="2565" width="11.8833333333333" style="74" customWidth="1"/>
    <col min="2566" max="2566" width="13" style="74" customWidth="1"/>
    <col min="2567" max="2570" width="33" style="74" customWidth="1"/>
    <col min="2571" max="2571" width="22.2166666666667" style="74" customWidth="1"/>
    <col min="2572" max="2781" width="11.6666666666667" style="74" customWidth="1"/>
    <col min="2782" max="2816" width="10" style="74"/>
    <col min="2817" max="2817" width="9.66666666666667" style="74" customWidth="1"/>
    <col min="2818" max="2818" width="20.775" style="74" customWidth="1"/>
    <col min="2819" max="2819" width="22.775" style="74" customWidth="1"/>
    <col min="2820" max="2820" width="37.2166666666667" style="74" customWidth="1"/>
    <col min="2821" max="2821" width="11.8833333333333" style="74" customWidth="1"/>
    <col min="2822" max="2822" width="13" style="74" customWidth="1"/>
    <col min="2823" max="2826" width="33" style="74" customWidth="1"/>
    <col min="2827" max="2827" width="22.2166666666667" style="74" customWidth="1"/>
    <col min="2828" max="3037" width="11.6666666666667" style="74" customWidth="1"/>
    <col min="3038" max="3072" width="10" style="74"/>
    <col min="3073" max="3073" width="9.66666666666667" style="74" customWidth="1"/>
    <col min="3074" max="3074" width="20.775" style="74" customWidth="1"/>
    <col min="3075" max="3075" width="22.775" style="74" customWidth="1"/>
    <col min="3076" max="3076" width="37.2166666666667" style="74" customWidth="1"/>
    <col min="3077" max="3077" width="11.8833333333333" style="74" customWidth="1"/>
    <col min="3078" max="3078" width="13" style="74" customWidth="1"/>
    <col min="3079" max="3082" width="33" style="74" customWidth="1"/>
    <col min="3083" max="3083" width="22.2166666666667" style="74" customWidth="1"/>
    <col min="3084" max="3293" width="11.6666666666667" style="74" customWidth="1"/>
    <col min="3294" max="3328" width="10" style="74"/>
    <col min="3329" max="3329" width="9.66666666666667" style="74" customWidth="1"/>
    <col min="3330" max="3330" width="20.775" style="74" customWidth="1"/>
    <col min="3331" max="3331" width="22.775" style="74" customWidth="1"/>
    <col min="3332" max="3332" width="37.2166666666667" style="74" customWidth="1"/>
    <col min="3333" max="3333" width="11.8833333333333" style="74" customWidth="1"/>
    <col min="3334" max="3334" width="13" style="74" customWidth="1"/>
    <col min="3335" max="3338" width="33" style="74" customWidth="1"/>
    <col min="3339" max="3339" width="22.2166666666667" style="74" customWidth="1"/>
    <col min="3340" max="3549" width="11.6666666666667" style="74" customWidth="1"/>
    <col min="3550" max="3584" width="10" style="74"/>
    <col min="3585" max="3585" width="9.66666666666667" style="74" customWidth="1"/>
    <col min="3586" max="3586" width="20.775" style="74" customWidth="1"/>
    <col min="3587" max="3587" width="22.775" style="74" customWidth="1"/>
    <col min="3588" max="3588" width="37.2166666666667" style="74" customWidth="1"/>
    <col min="3589" max="3589" width="11.8833333333333" style="74" customWidth="1"/>
    <col min="3590" max="3590" width="13" style="74" customWidth="1"/>
    <col min="3591" max="3594" width="33" style="74" customWidth="1"/>
    <col min="3595" max="3595" width="22.2166666666667" style="74" customWidth="1"/>
    <col min="3596" max="3805" width="11.6666666666667" style="74" customWidth="1"/>
    <col min="3806" max="3840" width="10" style="74"/>
    <col min="3841" max="3841" width="9.66666666666667" style="74" customWidth="1"/>
    <col min="3842" max="3842" width="20.775" style="74" customWidth="1"/>
    <col min="3843" max="3843" width="22.775" style="74" customWidth="1"/>
    <col min="3844" max="3844" width="37.2166666666667" style="74" customWidth="1"/>
    <col min="3845" max="3845" width="11.8833333333333" style="74" customWidth="1"/>
    <col min="3846" max="3846" width="13" style="74" customWidth="1"/>
    <col min="3847" max="3850" width="33" style="74" customWidth="1"/>
    <col min="3851" max="3851" width="22.2166666666667" style="74" customWidth="1"/>
    <col min="3852" max="4061" width="11.6666666666667" style="74" customWidth="1"/>
    <col min="4062" max="4096" width="10" style="74"/>
    <col min="4097" max="4097" width="9.66666666666667" style="74" customWidth="1"/>
    <col min="4098" max="4098" width="20.775" style="74" customWidth="1"/>
    <col min="4099" max="4099" width="22.775" style="74" customWidth="1"/>
    <col min="4100" max="4100" width="37.2166666666667" style="74" customWidth="1"/>
    <col min="4101" max="4101" width="11.8833333333333" style="74" customWidth="1"/>
    <col min="4102" max="4102" width="13" style="74" customWidth="1"/>
    <col min="4103" max="4106" width="33" style="74" customWidth="1"/>
    <col min="4107" max="4107" width="22.2166666666667" style="74" customWidth="1"/>
    <col min="4108" max="4317" width="11.6666666666667" style="74" customWidth="1"/>
    <col min="4318" max="4352" width="10" style="74"/>
    <col min="4353" max="4353" width="9.66666666666667" style="74" customWidth="1"/>
    <col min="4354" max="4354" width="20.775" style="74" customWidth="1"/>
    <col min="4355" max="4355" width="22.775" style="74" customWidth="1"/>
    <col min="4356" max="4356" width="37.2166666666667" style="74" customWidth="1"/>
    <col min="4357" max="4357" width="11.8833333333333" style="74" customWidth="1"/>
    <col min="4358" max="4358" width="13" style="74" customWidth="1"/>
    <col min="4359" max="4362" width="33" style="74" customWidth="1"/>
    <col min="4363" max="4363" width="22.2166666666667" style="74" customWidth="1"/>
    <col min="4364" max="4573" width="11.6666666666667" style="74" customWidth="1"/>
    <col min="4574" max="4608" width="10" style="74"/>
    <col min="4609" max="4609" width="9.66666666666667" style="74" customWidth="1"/>
    <col min="4610" max="4610" width="20.775" style="74" customWidth="1"/>
    <col min="4611" max="4611" width="22.775" style="74" customWidth="1"/>
    <col min="4612" max="4612" width="37.2166666666667" style="74" customWidth="1"/>
    <col min="4613" max="4613" width="11.8833333333333" style="74" customWidth="1"/>
    <col min="4614" max="4614" width="13" style="74" customWidth="1"/>
    <col min="4615" max="4618" width="33" style="74" customWidth="1"/>
    <col min="4619" max="4619" width="22.2166666666667" style="74" customWidth="1"/>
    <col min="4620" max="4829" width="11.6666666666667" style="74" customWidth="1"/>
    <col min="4830" max="4864" width="10" style="74"/>
    <col min="4865" max="4865" width="9.66666666666667" style="74" customWidth="1"/>
    <col min="4866" max="4866" width="20.775" style="74" customWidth="1"/>
    <col min="4867" max="4867" width="22.775" style="74" customWidth="1"/>
    <col min="4868" max="4868" width="37.2166666666667" style="74" customWidth="1"/>
    <col min="4869" max="4869" width="11.8833333333333" style="74" customWidth="1"/>
    <col min="4870" max="4870" width="13" style="74" customWidth="1"/>
    <col min="4871" max="4874" width="33" style="74" customWidth="1"/>
    <col min="4875" max="4875" width="22.2166666666667" style="74" customWidth="1"/>
    <col min="4876" max="5085" width="11.6666666666667" style="74" customWidth="1"/>
    <col min="5086" max="5120" width="10" style="74"/>
    <col min="5121" max="5121" width="9.66666666666667" style="74" customWidth="1"/>
    <col min="5122" max="5122" width="20.775" style="74" customWidth="1"/>
    <col min="5123" max="5123" width="22.775" style="74" customWidth="1"/>
    <col min="5124" max="5124" width="37.2166666666667" style="74" customWidth="1"/>
    <col min="5125" max="5125" width="11.8833333333333" style="74" customWidth="1"/>
    <col min="5126" max="5126" width="13" style="74" customWidth="1"/>
    <col min="5127" max="5130" width="33" style="74" customWidth="1"/>
    <col min="5131" max="5131" width="22.2166666666667" style="74" customWidth="1"/>
    <col min="5132" max="5341" width="11.6666666666667" style="74" customWidth="1"/>
    <col min="5342" max="5376" width="10" style="74"/>
    <col min="5377" max="5377" width="9.66666666666667" style="74" customWidth="1"/>
    <col min="5378" max="5378" width="20.775" style="74" customWidth="1"/>
    <col min="5379" max="5379" width="22.775" style="74" customWidth="1"/>
    <col min="5380" max="5380" width="37.2166666666667" style="74" customWidth="1"/>
    <col min="5381" max="5381" width="11.8833333333333" style="74" customWidth="1"/>
    <col min="5382" max="5382" width="13" style="74" customWidth="1"/>
    <col min="5383" max="5386" width="33" style="74" customWidth="1"/>
    <col min="5387" max="5387" width="22.2166666666667" style="74" customWidth="1"/>
    <col min="5388" max="5597" width="11.6666666666667" style="74" customWidth="1"/>
    <col min="5598" max="5632" width="10" style="74"/>
    <col min="5633" max="5633" width="9.66666666666667" style="74" customWidth="1"/>
    <col min="5634" max="5634" width="20.775" style="74" customWidth="1"/>
    <col min="5635" max="5635" width="22.775" style="74" customWidth="1"/>
    <col min="5636" max="5636" width="37.2166666666667" style="74" customWidth="1"/>
    <col min="5637" max="5637" width="11.8833333333333" style="74" customWidth="1"/>
    <col min="5638" max="5638" width="13" style="74" customWidth="1"/>
    <col min="5639" max="5642" width="33" style="74" customWidth="1"/>
    <col min="5643" max="5643" width="22.2166666666667" style="74" customWidth="1"/>
    <col min="5644" max="5853" width="11.6666666666667" style="74" customWidth="1"/>
    <col min="5854" max="5888" width="10" style="74"/>
    <col min="5889" max="5889" width="9.66666666666667" style="74" customWidth="1"/>
    <col min="5890" max="5890" width="20.775" style="74" customWidth="1"/>
    <col min="5891" max="5891" width="22.775" style="74" customWidth="1"/>
    <col min="5892" max="5892" width="37.2166666666667" style="74" customWidth="1"/>
    <col min="5893" max="5893" width="11.8833333333333" style="74" customWidth="1"/>
    <col min="5894" max="5894" width="13" style="74" customWidth="1"/>
    <col min="5895" max="5898" width="33" style="74" customWidth="1"/>
    <col min="5899" max="5899" width="22.2166666666667" style="74" customWidth="1"/>
    <col min="5900" max="6109" width="11.6666666666667" style="74" customWidth="1"/>
    <col min="6110" max="6144" width="10" style="74"/>
    <col min="6145" max="6145" width="9.66666666666667" style="74" customWidth="1"/>
    <col min="6146" max="6146" width="20.775" style="74" customWidth="1"/>
    <col min="6147" max="6147" width="22.775" style="74" customWidth="1"/>
    <col min="6148" max="6148" width="37.2166666666667" style="74" customWidth="1"/>
    <col min="6149" max="6149" width="11.8833333333333" style="74" customWidth="1"/>
    <col min="6150" max="6150" width="13" style="74" customWidth="1"/>
    <col min="6151" max="6154" width="33" style="74" customWidth="1"/>
    <col min="6155" max="6155" width="22.2166666666667" style="74" customWidth="1"/>
    <col min="6156" max="6365" width="11.6666666666667" style="74" customWidth="1"/>
    <col min="6366" max="6400" width="10" style="74"/>
    <col min="6401" max="6401" width="9.66666666666667" style="74" customWidth="1"/>
    <col min="6402" max="6402" width="20.775" style="74" customWidth="1"/>
    <col min="6403" max="6403" width="22.775" style="74" customWidth="1"/>
    <col min="6404" max="6404" width="37.2166666666667" style="74" customWidth="1"/>
    <col min="6405" max="6405" width="11.8833333333333" style="74" customWidth="1"/>
    <col min="6406" max="6406" width="13" style="74" customWidth="1"/>
    <col min="6407" max="6410" width="33" style="74" customWidth="1"/>
    <col min="6411" max="6411" width="22.2166666666667" style="74" customWidth="1"/>
    <col min="6412" max="6621" width="11.6666666666667" style="74" customWidth="1"/>
    <col min="6622" max="6656" width="10" style="74"/>
    <col min="6657" max="6657" width="9.66666666666667" style="74" customWidth="1"/>
    <col min="6658" max="6658" width="20.775" style="74" customWidth="1"/>
    <col min="6659" max="6659" width="22.775" style="74" customWidth="1"/>
    <col min="6660" max="6660" width="37.2166666666667" style="74" customWidth="1"/>
    <col min="6661" max="6661" width="11.8833333333333" style="74" customWidth="1"/>
    <col min="6662" max="6662" width="13" style="74" customWidth="1"/>
    <col min="6663" max="6666" width="33" style="74" customWidth="1"/>
    <col min="6667" max="6667" width="22.2166666666667" style="74" customWidth="1"/>
    <col min="6668" max="6877" width="11.6666666666667" style="74" customWidth="1"/>
    <col min="6878" max="6912" width="10" style="74"/>
    <col min="6913" max="6913" width="9.66666666666667" style="74" customWidth="1"/>
    <col min="6914" max="6914" width="20.775" style="74" customWidth="1"/>
    <col min="6915" max="6915" width="22.775" style="74" customWidth="1"/>
    <col min="6916" max="6916" width="37.2166666666667" style="74" customWidth="1"/>
    <col min="6917" max="6917" width="11.8833333333333" style="74" customWidth="1"/>
    <col min="6918" max="6918" width="13" style="74" customWidth="1"/>
    <col min="6919" max="6922" width="33" style="74" customWidth="1"/>
    <col min="6923" max="6923" width="22.2166666666667" style="74" customWidth="1"/>
    <col min="6924" max="7133" width="11.6666666666667" style="74" customWidth="1"/>
    <col min="7134" max="7168" width="10" style="74"/>
    <col min="7169" max="7169" width="9.66666666666667" style="74" customWidth="1"/>
    <col min="7170" max="7170" width="20.775" style="74" customWidth="1"/>
    <col min="7171" max="7171" width="22.775" style="74" customWidth="1"/>
    <col min="7172" max="7172" width="37.2166666666667" style="74" customWidth="1"/>
    <col min="7173" max="7173" width="11.8833333333333" style="74" customWidth="1"/>
    <col min="7174" max="7174" width="13" style="74" customWidth="1"/>
    <col min="7175" max="7178" width="33" style="74" customWidth="1"/>
    <col min="7179" max="7179" width="22.2166666666667" style="74" customWidth="1"/>
    <col min="7180" max="7389" width="11.6666666666667" style="74" customWidth="1"/>
    <col min="7390" max="7424" width="10" style="74"/>
    <col min="7425" max="7425" width="9.66666666666667" style="74" customWidth="1"/>
    <col min="7426" max="7426" width="20.775" style="74" customWidth="1"/>
    <col min="7427" max="7427" width="22.775" style="74" customWidth="1"/>
    <col min="7428" max="7428" width="37.2166666666667" style="74" customWidth="1"/>
    <col min="7429" max="7429" width="11.8833333333333" style="74" customWidth="1"/>
    <col min="7430" max="7430" width="13" style="74" customWidth="1"/>
    <col min="7431" max="7434" width="33" style="74" customWidth="1"/>
    <col min="7435" max="7435" width="22.2166666666667" style="74" customWidth="1"/>
    <col min="7436" max="7645" width="11.6666666666667" style="74" customWidth="1"/>
    <col min="7646" max="7680" width="10" style="74"/>
    <col min="7681" max="7681" width="9.66666666666667" style="74" customWidth="1"/>
    <col min="7682" max="7682" width="20.775" style="74" customWidth="1"/>
    <col min="7683" max="7683" width="22.775" style="74" customWidth="1"/>
    <col min="7684" max="7684" width="37.2166666666667" style="74" customWidth="1"/>
    <col min="7685" max="7685" width="11.8833333333333" style="74" customWidth="1"/>
    <col min="7686" max="7686" width="13" style="74" customWidth="1"/>
    <col min="7687" max="7690" width="33" style="74" customWidth="1"/>
    <col min="7691" max="7691" width="22.2166666666667" style="74" customWidth="1"/>
    <col min="7692" max="7901" width="11.6666666666667" style="74" customWidth="1"/>
    <col min="7902" max="7936" width="10" style="74"/>
    <col min="7937" max="7937" width="9.66666666666667" style="74" customWidth="1"/>
    <col min="7938" max="7938" width="20.775" style="74" customWidth="1"/>
    <col min="7939" max="7939" width="22.775" style="74" customWidth="1"/>
    <col min="7940" max="7940" width="37.2166666666667" style="74" customWidth="1"/>
    <col min="7941" max="7941" width="11.8833333333333" style="74" customWidth="1"/>
    <col min="7942" max="7942" width="13" style="74" customWidth="1"/>
    <col min="7943" max="7946" width="33" style="74" customWidth="1"/>
    <col min="7947" max="7947" width="22.2166666666667" style="74" customWidth="1"/>
    <col min="7948" max="8157" width="11.6666666666667" style="74" customWidth="1"/>
    <col min="8158" max="8192" width="10" style="74"/>
    <col min="8193" max="8193" width="9.66666666666667" style="74" customWidth="1"/>
    <col min="8194" max="8194" width="20.775" style="74" customWidth="1"/>
    <col min="8195" max="8195" width="22.775" style="74" customWidth="1"/>
    <col min="8196" max="8196" width="37.2166666666667" style="74" customWidth="1"/>
    <col min="8197" max="8197" width="11.8833333333333" style="74" customWidth="1"/>
    <col min="8198" max="8198" width="13" style="74" customWidth="1"/>
    <col min="8199" max="8202" width="33" style="74" customWidth="1"/>
    <col min="8203" max="8203" width="22.2166666666667" style="74" customWidth="1"/>
    <col min="8204" max="8413" width="11.6666666666667" style="74" customWidth="1"/>
    <col min="8414" max="8448" width="10" style="74"/>
    <col min="8449" max="8449" width="9.66666666666667" style="74" customWidth="1"/>
    <col min="8450" max="8450" width="20.775" style="74" customWidth="1"/>
    <col min="8451" max="8451" width="22.775" style="74" customWidth="1"/>
    <col min="8452" max="8452" width="37.2166666666667" style="74" customWidth="1"/>
    <col min="8453" max="8453" width="11.8833333333333" style="74" customWidth="1"/>
    <col min="8454" max="8454" width="13" style="74" customWidth="1"/>
    <col min="8455" max="8458" width="33" style="74" customWidth="1"/>
    <col min="8459" max="8459" width="22.2166666666667" style="74" customWidth="1"/>
    <col min="8460" max="8669" width="11.6666666666667" style="74" customWidth="1"/>
    <col min="8670" max="8704" width="10" style="74"/>
    <col min="8705" max="8705" width="9.66666666666667" style="74" customWidth="1"/>
    <col min="8706" max="8706" width="20.775" style="74" customWidth="1"/>
    <col min="8707" max="8707" width="22.775" style="74" customWidth="1"/>
    <col min="8708" max="8708" width="37.2166666666667" style="74" customWidth="1"/>
    <col min="8709" max="8709" width="11.8833333333333" style="74" customWidth="1"/>
    <col min="8710" max="8710" width="13" style="74" customWidth="1"/>
    <col min="8711" max="8714" width="33" style="74" customWidth="1"/>
    <col min="8715" max="8715" width="22.2166666666667" style="74" customWidth="1"/>
    <col min="8716" max="8925" width="11.6666666666667" style="74" customWidth="1"/>
    <col min="8926" max="8960" width="10" style="74"/>
    <col min="8961" max="8961" width="9.66666666666667" style="74" customWidth="1"/>
    <col min="8962" max="8962" width="20.775" style="74" customWidth="1"/>
    <col min="8963" max="8963" width="22.775" style="74" customWidth="1"/>
    <col min="8964" max="8964" width="37.2166666666667" style="74" customWidth="1"/>
    <col min="8965" max="8965" width="11.8833333333333" style="74" customWidth="1"/>
    <col min="8966" max="8966" width="13" style="74" customWidth="1"/>
    <col min="8967" max="8970" width="33" style="74" customWidth="1"/>
    <col min="8971" max="8971" width="22.2166666666667" style="74" customWidth="1"/>
    <col min="8972" max="9181" width="11.6666666666667" style="74" customWidth="1"/>
    <col min="9182" max="9216" width="10" style="74"/>
    <col min="9217" max="9217" width="9.66666666666667" style="74" customWidth="1"/>
    <col min="9218" max="9218" width="20.775" style="74" customWidth="1"/>
    <col min="9219" max="9219" width="22.775" style="74" customWidth="1"/>
    <col min="9220" max="9220" width="37.2166666666667" style="74" customWidth="1"/>
    <col min="9221" max="9221" width="11.8833333333333" style="74" customWidth="1"/>
    <col min="9222" max="9222" width="13" style="74" customWidth="1"/>
    <col min="9223" max="9226" width="33" style="74" customWidth="1"/>
    <col min="9227" max="9227" width="22.2166666666667" style="74" customWidth="1"/>
    <col min="9228" max="9437" width="11.6666666666667" style="74" customWidth="1"/>
    <col min="9438" max="9472" width="10" style="74"/>
    <col min="9473" max="9473" width="9.66666666666667" style="74" customWidth="1"/>
    <col min="9474" max="9474" width="20.775" style="74" customWidth="1"/>
    <col min="9475" max="9475" width="22.775" style="74" customWidth="1"/>
    <col min="9476" max="9476" width="37.2166666666667" style="74" customWidth="1"/>
    <col min="9477" max="9477" width="11.8833333333333" style="74" customWidth="1"/>
    <col min="9478" max="9478" width="13" style="74" customWidth="1"/>
    <col min="9479" max="9482" width="33" style="74" customWidth="1"/>
    <col min="9483" max="9483" width="22.2166666666667" style="74" customWidth="1"/>
    <col min="9484" max="9693" width="11.6666666666667" style="74" customWidth="1"/>
    <col min="9694" max="9728" width="10" style="74"/>
    <col min="9729" max="9729" width="9.66666666666667" style="74" customWidth="1"/>
    <col min="9730" max="9730" width="20.775" style="74" customWidth="1"/>
    <col min="9731" max="9731" width="22.775" style="74" customWidth="1"/>
    <col min="9732" max="9732" width="37.2166666666667" style="74" customWidth="1"/>
    <col min="9733" max="9733" width="11.8833333333333" style="74" customWidth="1"/>
    <col min="9734" max="9734" width="13" style="74" customWidth="1"/>
    <col min="9735" max="9738" width="33" style="74" customWidth="1"/>
    <col min="9739" max="9739" width="22.2166666666667" style="74" customWidth="1"/>
    <col min="9740" max="9949" width="11.6666666666667" style="74" customWidth="1"/>
    <col min="9950" max="9984" width="10" style="74"/>
    <col min="9985" max="9985" width="9.66666666666667" style="74" customWidth="1"/>
    <col min="9986" max="9986" width="20.775" style="74" customWidth="1"/>
    <col min="9987" max="9987" width="22.775" style="74" customWidth="1"/>
    <col min="9988" max="9988" width="37.2166666666667" style="74" customWidth="1"/>
    <col min="9989" max="9989" width="11.8833333333333" style="74" customWidth="1"/>
    <col min="9990" max="9990" width="13" style="74" customWidth="1"/>
    <col min="9991" max="9994" width="33" style="74" customWidth="1"/>
    <col min="9995" max="9995" width="22.2166666666667" style="74" customWidth="1"/>
    <col min="9996" max="10205" width="11.6666666666667" style="74" customWidth="1"/>
    <col min="10206" max="10240" width="10" style="74"/>
    <col min="10241" max="10241" width="9.66666666666667" style="74" customWidth="1"/>
    <col min="10242" max="10242" width="20.775" style="74" customWidth="1"/>
    <col min="10243" max="10243" width="22.775" style="74" customWidth="1"/>
    <col min="10244" max="10244" width="37.2166666666667" style="74" customWidth="1"/>
    <col min="10245" max="10245" width="11.8833333333333" style="74" customWidth="1"/>
    <col min="10246" max="10246" width="13" style="74" customWidth="1"/>
    <col min="10247" max="10250" width="33" style="74" customWidth="1"/>
    <col min="10251" max="10251" width="22.2166666666667" style="74" customWidth="1"/>
    <col min="10252" max="10461" width="11.6666666666667" style="74" customWidth="1"/>
    <col min="10462" max="10496" width="10" style="74"/>
    <col min="10497" max="10497" width="9.66666666666667" style="74" customWidth="1"/>
    <col min="10498" max="10498" width="20.775" style="74" customWidth="1"/>
    <col min="10499" max="10499" width="22.775" style="74" customWidth="1"/>
    <col min="10500" max="10500" width="37.2166666666667" style="74" customWidth="1"/>
    <col min="10501" max="10501" width="11.8833333333333" style="74" customWidth="1"/>
    <col min="10502" max="10502" width="13" style="74" customWidth="1"/>
    <col min="10503" max="10506" width="33" style="74" customWidth="1"/>
    <col min="10507" max="10507" width="22.2166666666667" style="74" customWidth="1"/>
    <col min="10508" max="10717" width="11.6666666666667" style="74" customWidth="1"/>
    <col min="10718" max="10752" width="10" style="74"/>
    <col min="10753" max="10753" width="9.66666666666667" style="74" customWidth="1"/>
    <col min="10754" max="10754" width="20.775" style="74" customWidth="1"/>
    <col min="10755" max="10755" width="22.775" style="74" customWidth="1"/>
    <col min="10756" max="10756" width="37.2166666666667" style="74" customWidth="1"/>
    <col min="10757" max="10757" width="11.8833333333333" style="74" customWidth="1"/>
    <col min="10758" max="10758" width="13" style="74" customWidth="1"/>
    <col min="10759" max="10762" width="33" style="74" customWidth="1"/>
    <col min="10763" max="10763" width="22.2166666666667" style="74" customWidth="1"/>
    <col min="10764" max="10973" width="11.6666666666667" style="74" customWidth="1"/>
    <col min="10974" max="11008" width="10" style="74"/>
    <col min="11009" max="11009" width="9.66666666666667" style="74" customWidth="1"/>
    <col min="11010" max="11010" width="20.775" style="74" customWidth="1"/>
    <col min="11011" max="11011" width="22.775" style="74" customWidth="1"/>
    <col min="11012" max="11012" width="37.2166666666667" style="74" customWidth="1"/>
    <col min="11013" max="11013" width="11.8833333333333" style="74" customWidth="1"/>
    <col min="11014" max="11014" width="13" style="74" customWidth="1"/>
    <col min="11015" max="11018" width="33" style="74" customWidth="1"/>
    <col min="11019" max="11019" width="22.2166666666667" style="74" customWidth="1"/>
    <col min="11020" max="11229" width="11.6666666666667" style="74" customWidth="1"/>
    <col min="11230" max="11264" width="10" style="74"/>
    <col min="11265" max="11265" width="9.66666666666667" style="74" customWidth="1"/>
    <col min="11266" max="11266" width="20.775" style="74" customWidth="1"/>
    <col min="11267" max="11267" width="22.775" style="74" customWidth="1"/>
    <col min="11268" max="11268" width="37.2166666666667" style="74" customWidth="1"/>
    <col min="11269" max="11269" width="11.8833333333333" style="74" customWidth="1"/>
    <col min="11270" max="11270" width="13" style="74" customWidth="1"/>
    <col min="11271" max="11274" width="33" style="74" customWidth="1"/>
    <col min="11275" max="11275" width="22.2166666666667" style="74" customWidth="1"/>
    <col min="11276" max="11485" width="11.6666666666667" style="74" customWidth="1"/>
    <col min="11486" max="11520" width="10" style="74"/>
    <col min="11521" max="11521" width="9.66666666666667" style="74" customWidth="1"/>
    <col min="11522" max="11522" width="20.775" style="74" customWidth="1"/>
    <col min="11523" max="11523" width="22.775" style="74" customWidth="1"/>
    <col min="11524" max="11524" width="37.2166666666667" style="74" customWidth="1"/>
    <col min="11525" max="11525" width="11.8833333333333" style="74" customWidth="1"/>
    <col min="11526" max="11526" width="13" style="74" customWidth="1"/>
    <col min="11527" max="11530" width="33" style="74" customWidth="1"/>
    <col min="11531" max="11531" width="22.2166666666667" style="74" customWidth="1"/>
    <col min="11532" max="11741" width="11.6666666666667" style="74" customWidth="1"/>
    <col min="11742" max="11776" width="10" style="74"/>
    <col min="11777" max="11777" width="9.66666666666667" style="74" customWidth="1"/>
    <col min="11778" max="11778" width="20.775" style="74" customWidth="1"/>
    <col min="11779" max="11779" width="22.775" style="74" customWidth="1"/>
    <col min="11780" max="11780" width="37.2166666666667" style="74" customWidth="1"/>
    <col min="11781" max="11781" width="11.8833333333333" style="74" customWidth="1"/>
    <col min="11782" max="11782" width="13" style="74" customWidth="1"/>
    <col min="11783" max="11786" width="33" style="74" customWidth="1"/>
    <col min="11787" max="11787" width="22.2166666666667" style="74" customWidth="1"/>
    <col min="11788" max="11997" width="11.6666666666667" style="74" customWidth="1"/>
    <col min="11998" max="12032" width="10" style="74"/>
    <col min="12033" max="12033" width="9.66666666666667" style="74" customWidth="1"/>
    <col min="12034" max="12034" width="20.775" style="74" customWidth="1"/>
    <col min="12035" max="12035" width="22.775" style="74" customWidth="1"/>
    <col min="12036" max="12036" width="37.2166666666667" style="74" customWidth="1"/>
    <col min="12037" max="12037" width="11.8833333333333" style="74" customWidth="1"/>
    <col min="12038" max="12038" width="13" style="74" customWidth="1"/>
    <col min="12039" max="12042" width="33" style="74" customWidth="1"/>
    <col min="12043" max="12043" width="22.2166666666667" style="74" customWidth="1"/>
    <col min="12044" max="12253" width="11.6666666666667" style="74" customWidth="1"/>
    <col min="12254" max="12288" width="10" style="74"/>
    <col min="12289" max="12289" width="9.66666666666667" style="74" customWidth="1"/>
    <col min="12290" max="12290" width="20.775" style="74" customWidth="1"/>
    <col min="12291" max="12291" width="22.775" style="74" customWidth="1"/>
    <col min="12292" max="12292" width="37.2166666666667" style="74" customWidth="1"/>
    <col min="12293" max="12293" width="11.8833333333333" style="74" customWidth="1"/>
    <col min="12294" max="12294" width="13" style="74" customWidth="1"/>
    <col min="12295" max="12298" width="33" style="74" customWidth="1"/>
    <col min="12299" max="12299" width="22.2166666666667" style="74" customWidth="1"/>
    <col min="12300" max="12509" width="11.6666666666667" style="74" customWidth="1"/>
    <col min="12510" max="12544" width="10" style="74"/>
    <col min="12545" max="12545" width="9.66666666666667" style="74" customWidth="1"/>
    <col min="12546" max="12546" width="20.775" style="74" customWidth="1"/>
    <col min="12547" max="12547" width="22.775" style="74" customWidth="1"/>
    <col min="12548" max="12548" width="37.2166666666667" style="74" customWidth="1"/>
    <col min="12549" max="12549" width="11.8833333333333" style="74" customWidth="1"/>
    <col min="12550" max="12550" width="13" style="74" customWidth="1"/>
    <col min="12551" max="12554" width="33" style="74" customWidth="1"/>
    <col min="12555" max="12555" width="22.2166666666667" style="74" customWidth="1"/>
    <col min="12556" max="12765" width="11.6666666666667" style="74" customWidth="1"/>
    <col min="12766" max="12800" width="10" style="74"/>
    <col min="12801" max="12801" width="9.66666666666667" style="74" customWidth="1"/>
    <col min="12802" max="12802" width="20.775" style="74" customWidth="1"/>
    <col min="12803" max="12803" width="22.775" style="74" customWidth="1"/>
    <col min="12804" max="12804" width="37.2166666666667" style="74" customWidth="1"/>
    <col min="12805" max="12805" width="11.8833333333333" style="74" customWidth="1"/>
    <col min="12806" max="12806" width="13" style="74" customWidth="1"/>
    <col min="12807" max="12810" width="33" style="74" customWidth="1"/>
    <col min="12811" max="12811" width="22.2166666666667" style="74" customWidth="1"/>
    <col min="12812" max="13021" width="11.6666666666667" style="74" customWidth="1"/>
    <col min="13022" max="13056" width="10" style="74"/>
    <col min="13057" max="13057" width="9.66666666666667" style="74" customWidth="1"/>
    <col min="13058" max="13058" width="20.775" style="74" customWidth="1"/>
    <col min="13059" max="13059" width="22.775" style="74" customWidth="1"/>
    <col min="13060" max="13060" width="37.2166666666667" style="74" customWidth="1"/>
    <col min="13061" max="13061" width="11.8833333333333" style="74" customWidth="1"/>
    <col min="13062" max="13062" width="13" style="74" customWidth="1"/>
    <col min="13063" max="13066" width="33" style="74" customWidth="1"/>
    <col min="13067" max="13067" width="22.2166666666667" style="74" customWidth="1"/>
    <col min="13068" max="13277" width="11.6666666666667" style="74" customWidth="1"/>
    <col min="13278" max="13312" width="10" style="74"/>
    <col min="13313" max="13313" width="9.66666666666667" style="74" customWidth="1"/>
    <col min="13314" max="13314" width="20.775" style="74" customWidth="1"/>
    <col min="13315" max="13315" width="22.775" style="74" customWidth="1"/>
    <col min="13316" max="13316" width="37.2166666666667" style="74" customWidth="1"/>
    <col min="13317" max="13317" width="11.8833333333333" style="74" customWidth="1"/>
    <col min="13318" max="13318" width="13" style="74" customWidth="1"/>
    <col min="13319" max="13322" width="33" style="74" customWidth="1"/>
    <col min="13323" max="13323" width="22.2166666666667" style="74" customWidth="1"/>
    <col min="13324" max="13533" width="11.6666666666667" style="74" customWidth="1"/>
    <col min="13534" max="13568" width="10" style="74"/>
    <col min="13569" max="13569" width="9.66666666666667" style="74" customWidth="1"/>
    <col min="13570" max="13570" width="20.775" style="74" customWidth="1"/>
    <col min="13571" max="13571" width="22.775" style="74" customWidth="1"/>
    <col min="13572" max="13572" width="37.2166666666667" style="74" customWidth="1"/>
    <col min="13573" max="13573" width="11.8833333333333" style="74" customWidth="1"/>
    <col min="13574" max="13574" width="13" style="74" customWidth="1"/>
    <col min="13575" max="13578" width="33" style="74" customWidth="1"/>
    <col min="13579" max="13579" width="22.2166666666667" style="74" customWidth="1"/>
    <col min="13580" max="13789" width="11.6666666666667" style="74" customWidth="1"/>
    <col min="13790" max="13824" width="10" style="74"/>
    <col min="13825" max="13825" width="9.66666666666667" style="74" customWidth="1"/>
    <col min="13826" max="13826" width="20.775" style="74" customWidth="1"/>
    <col min="13827" max="13827" width="22.775" style="74" customWidth="1"/>
    <col min="13828" max="13828" width="37.2166666666667" style="74" customWidth="1"/>
    <col min="13829" max="13829" width="11.8833333333333" style="74" customWidth="1"/>
    <col min="13830" max="13830" width="13" style="74" customWidth="1"/>
    <col min="13831" max="13834" width="33" style="74" customWidth="1"/>
    <col min="13835" max="13835" width="22.2166666666667" style="74" customWidth="1"/>
    <col min="13836" max="14045" width="11.6666666666667" style="74" customWidth="1"/>
    <col min="14046" max="14080" width="10" style="74"/>
    <col min="14081" max="14081" width="9.66666666666667" style="74" customWidth="1"/>
    <col min="14082" max="14082" width="20.775" style="74" customWidth="1"/>
    <col min="14083" max="14083" width="22.775" style="74" customWidth="1"/>
    <col min="14084" max="14084" width="37.2166666666667" style="74" customWidth="1"/>
    <col min="14085" max="14085" width="11.8833333333333" style="74" customWidth="1"/>
    <col min="14086" max="14086" width="13" style="74" customWidth="1"/>
    <col min="14087" max="14090" width="33" style="74" customWidth="1"/>
    <col min="14091" max="14091" width="22.2166666666667" style="74" customWidth="1"/>
    <col min="14092" max="14301" width="11.6666666666667" style="74" customWidth="1"/>
    <col min="14302" max="14336" width="10" style="74"/>
    <col min="14337" max="14337" width="9.66666666666667" style="74" customWidth="1"/>
    <col min="14338" max="14338" width="20.775" style="74" customWidth="1"/>
    <col min="14339" max="14339" width="22.775" style="74" customWidth="1"/>
    <col min="14340" max="14340" width="37.2166666666667" style="74" customWidth="1"/>
    <col min="14341" max="14341" width="11.8833333333333" style="74" customWidth="1"/>
    <col min="14342" max="14342" width="13" style="74" customWidth="1"/>
    <col min="14343" max="14346" width="33" style="74" customWidth="1"/>
    <col min="14347" max="14347" width="22.2166666666667" style="74" customWidth="1"/>
    <col min="14348" max="14557" width="11.6666666666667" style="74" customWidth="1"/>
    <col min="14558" max="14592" width="10" style="74"/>
    <col min="14593" max="14593" width="9.66666666666667" style="74" customWidth="1"/>
    <col min="14594" max="14594" width="20.775" style="74" customWidth="1"/>
    <col min="14595" max="14595" width="22.775" style="74" customWidth="1"/>
    <col min="14596" max="14596" width="37.2166666666667" style="74" customWidth="1"/>
    <col min="14597" max="14597" width="11.8833333333333" style="74" customWidth="1"/>
    <col min="14598" max="14598" width="13" style="74" customWidth="1"/>
    <col min="14599" max="14602" width="33" style="74" customWidth="1"/>
    <col min="14603" max="14603" width="22.2166666666667" style="74" customWidth="1"/>
    <col min="14604" max="14813" width="11.6666666666667" style="74" customWidth="1"/>
    <col min="14814" max="14848" width="10" style="74"/>
    <col min="14849" max="14849" width="9.66666666666667" style="74" customWidth="1"/>
    <col min="14850" max="14850" width="20.775" style="74" customWidth="1"/>
    <col min="14851" max="14851" width="22.775" style="74" customWidth="1"/>
    <col min="14852" max="14852" width="37.2166666666667" style="74" customWidth="1"/>
    <col min="14853" max="14853" width="11.8833333333333" style="74" customWidth="1"/>
    <col min="14854" max="14854" width="13" style="74" customWidth="1"/>
    <col min="14855" max="14858" width="33" style="74" customWidth="1"/>
    <col min="14859" max="14859" width="22.2166666666667" style="74" customWidth="1"/>
    <col min="14860" max="15069" width="11.6666666666667" style="74" customWidth="1"/>
    <col min="15070" max="15104" width="10" style="74"/>
    <col min="15105" max="15105" width="9.66666666666667" style="74" customWidth="1"/>
    <col min="15106" max="15106" width="20.775" style="74" customWidth="1"/>
    <col min="15107" max="15107" width="22.775" style="74" customWidth="1"/>
    <col min="15108" max="15108" width="37.2166666666667" style="74" customWidth="1"/>
    <col min="15109" max="15109" width="11.8833333333333" style="74" customWidth="1"/>
    <col min="15110" max="15110" width="13" style="74" customWidth="1"/>
    <col min="15111" max="15114" width="33" style="74" customWidth="1"/>
    <col min="15115" max="15115" width="22.2166666666667" style="74" customWidth="1"/>
    <col min="15116" max="15325" width="11.6666666666667" style="74" customWidth="1"/>
    <col min="15326" max="15360" width="10" style="74"/>
    <col min="15361" max="15361" width="9.66666666666667" style="74" customWidth="1"/>
    <col min="15362" max="15362" width="20.775" style="74" customWidth="1"/>
    <col min="15363" max="15363" width="22.775" style="74" customWidth="1"/>
    <col min="15364" max="15364" width="37.2166666666667" style="74" customWidth="1"/>
    <col min="15365" max="15365" width="11.8833333333333" style="74" customWidth="1"/>
    <col min="15366" max="15366" width="13" style="74" customWidth="1"/>
    <col min="15367" max="15370" width="33" style="74" customWidth="1"/>
    <col min="15371" max="15371" width="22.2166666666667" style="74" customWidth="1"/>
    <col min="15372" max="15581" width="11.6666666666667" style="74" customWidth="1"/>
    <col min="15582" max="15616" width="10" style="74"/>
    <col min="15617" max="15617" width="9.66666666666667" style="74" customWidth="1"/>
    <col min="15618" max="15618" width="20.775" style="74" customWidth="1"/>
    <col min="15619" max="15619" width="22.775" style="74" customWidth="1"/>
    <col min="15620" max="15620" width="37.2166666666667" style="74" customWidth="1"/>
    <col min="15621" max="15621" width="11.8833333333333" style="74" customWidth="1"/>
    <col min="15622" max="15622" width="13" style="74" customWidth="1"/>
    <col min="15623" max="15626" width="33" style="74" customWidth="1"/>
    <col min="15627" max="15627" width="22.2166666666667" style="74" customWidth="1"/>
    <col min="15628" max="15837" width="11.6666666666667" style="74" customWidth="1"/>
    <col min="15838" max="15872" width="10" style="74"/>
    <col min="15873" max="15873" width="9.66666666666667" style="74" customWidth="1"/>
    <col min="15874" max="15874" width="20.775" style="74" customWidth="1"/>
    <col min="15875" max="15875" width="22.775" style="74" customWidth="1"/>
    <col min="15876" max="15876" width="37.2166666666667" style="74" customWidth="1"/>
    <col min="15877" max="15877" width="11.8833333333333" style="74" customWidth="1"/>
    <col min="15878" max="15878" width="13" style="74" customWidth="1"/>
    <col min="15879" max="15882" width="33" style="74" customWidth="1"/>
    <col min="15883" max="15883" width="22.2166666666667" style="74" customWidth="1"/>
    <col min="15884" max="16093" width="11.6666666666667" style="74" customWidth="1"/>
    <col min="16094" max="16128" width="10" style="74"/>
    <col min="16129" max="16129" width="9.66666666666667" style="74" customWidth="1"/>
    <col min="16130" max="16130" width="20.775" style="74" customWidth="1"/>
    <col min="16131" max="16131" width="22.775" style="74" customWidth="1"/>
    <col min="16132" max="16132" width="37.2166666666667" style="74" customWidth="1"/>
    <col min="16133" max="16133" width="11.8833333333333" style="74" customWidth="1"/>
    <col min="16134" max="16134" width="13" style="74" customWidth="1"/>
    <col min="16135" max="16138" width="33" style="74" customWidth="1"/>
    <col min="16139" max="16139" width="22.2166666666667" style="74" customWidth="1"/>
    <col min="16140" max="16349" width="11.6666666666667" style="74" customWidth="1"/>
    <col min="16350" max="16384" width="10" style="74"/>
  </cols>
  <sheetData>
    <row r="1" s="70" customFormat="1" ht="45" customHeight="1" spans="1:11">
      <c r="A1" s="75" t="s">
        <v>0</v>
      </c>
      <c r="B1" s="76"/>
      <c r="C1" s="77"/>
      <c r="J1" s="113"/>
      <c r="K1" s="113"/>
    </row>
    <row r="2" ht="139.05" customHeight="1" spans="1:11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ht="22.05" customHeight="1" spans="2:11">
      <c r="B3" s="79"/>
      <c r="C3" s="79"/>
      <c r="D3" s="79"/>
      <c r="E3" s="79"/>
      <c r="F3" s="79"/>
      <c r="G3" s="79"/>
      <c r="H3" s="79"/>
      <c r="I3" s="79"/>
      <c r="J3" s="79"/>
      <c r="K3" s="79"/>
    </row>
    <row r="4" ht="58.05" customHeight="1" spans="1:11">
      <c r="A4" s="80" t="s">
        <v>2</v>
      </c>
      <c r="B4" s="81"/>
      <c r="C4" s="80"/>
      <c r="D4" s="82"/>
      <c r="E4" s="80" t="s">
        <v>3</v>
      </c>
      <c r="F4" s="81"/>
      <c r="G4" s="83"/>
      <c r="H4" s="83" t="s">
        <v>4</v>
      </c>
      <c r="I4" s="83"/>
      <c r="J4" s="83" t="s">
        <v>5</v>
      </c>
      <c r="K4" s="83"/>
    </row>
    <row r="5" ht="58.05" customHeight="1" spans="1:11">
      <c r="A5" s="80" t="s">
        <v>6</v>
      </c>
      <c r="B5" s="81"/>
      <c r="C5" s="80"/>
      <c r="D5" s="82"/>
      <c r="E5" s="80" t="s">
        <v>7</v>
      </c>
      <c r="F5" s="81"/>
      <c r="G5" s="84"/>
      <c r="H5" s="84"/>
      <c r="I5" s="84"/>
      <c r="J5" s="83" t="s">
        <v>8</v>
      </c>
      <c r="K5" s="83"/>
    </row>
    <row r="6" ht="58.05" customHeight="1" spans="1:11">
      <c r="A6" s="80" t="s">
        <v>9</v>
      </c>
      <c r="B6" s="81"/>
      <c r="C6" s="83" t="s">
        <v>10</v>
      </c>
      <c r="D6" s="84" t="s">
        <v>11</v>
      </c>
      <c r="E6" s="84" t="s">
        <v>12</v>
      </c>
      <c r="F6" s="84" t="s">
        <v>13</v>
      </c>
      <c r="G6" s="84" t="s">
        <v>14</v>
      </c>
      <c r="H6" s="84"/>
      <c r="I6" s="84" t="s">
        <v>15</v>
      </c>
      <c r="J6" s="84"/>
      <c r="K6" s="84" t="s">
        <v>16</v>
      </c>
    </row>
    <row r="7" ht="63" customHeight="1" spans="1:11">
      <c r="A7" s="85">
        <v>1</v>
      </c>
      <c r="B7" s="86" t="s">
        <v>17</v>
      </c>
      <c r="C7" s="87" t="s">
        <v>18</v>
      </c>
      <c r="D7" s="88" t="s">
        <v>19</v>
      </c>
      <c r="E7" s="88" t="s">
        <v>20</v>
      </c>
      <c r="F7" s="88">
        <v>6</v>
      </c>
      <c r="G7" s="89"/>
      <c r="H7" s="89"/>
      <c r="I7" s="89"/>
      <c r="J7" s="89"/>
      <c r="K7" s="89"/>
    </row>
    <row r="8" ht="63" customHeight="1" spans="1:11">
      <c r="A8" s="85">
        <v>2</v>
      </c>
      <c r="B8" s="90"/>
      <c r="C8" s="91" t="s">
        <v>21</v>
      </c>
      <c r="D8" s="88" t="s">
        <v>22</v>
      </c>
      <c r="E8" s="88" t="s">
        <v>20</v>
      </c>
      <c r="F8" s="88">
        <v>3</v>
      </c>
      <c r="G8" s="92"/>
      <c r="H8" s="93"/>
      <c r="I8" s="89"/>
      <c r="J8" s="89"/>
      <c r="K8" s="89"/>
    </row>
    <row r="9" ht="63" customHeight="1" spans="1:11">
      <c r="A9" s="85">
        <v>3</v>
      </c>
      <c r="B9" s="90"/>
      <c r="C9" s="94"/>
      <c r="D9" s="88" t="s">
        <v>23</v>
      </c>
      <c r="E9" s="88" t="s">
        <v>24</v>
      </c>
      <c r="F9" s="88">
        <v>6</v>
      </c>
      <c r="G9" s="92"/>
      <c r="H9" s="93"/>
      <c r="I9" s="89"/>
      <c r="J9" s="89"/>
      <c r="K9" s="89"/>
    </row>
    <row r="10" ht="63" customHeight="1" spans="1:11">
      <c r="A10" s="85">
        <v>4</v>
      </c>
      <c r="B10" s="90"/>
      <c r="C10" s="87" t="s">
        <v>25</v>
      </c>
      <c r="D10" s="88" t="s">
        <v>25</v>
      </c>
      <c r="E10" s="88" t="s">
        <v>20</v>
      </c>
      <c r="F10" s="88">
        <v>3</v>
      </c>
      <c r="G10" s="92"/>
      <c r="H10" s="93"/>
      <c r="I10" s="89"/>
      <c r="J10" s="89"/>
      <c r="K10" s="89"/>
    </row>
    <row r="11" ht="63" customHeight="1" spans="1:11">
      <c r="A11" s="85">
        <v>5</v>
      </c>
      <c r="B11" s="90"/>
      <c r="C11" s="91" t="s">
        <v>26</v>
      </c>
      <c r="D11" s="88" t="s">
        <v>27</v>
      </c>
      <c r="E11" s="88" t="s">
        <v>20</v>
      </c>
      <c r="F11" s="88">
        <v>4</v>
      </c>
      <c r="G11" s="92"/>
      <c r="H11" s="93"/>
      <c r="I11" s="89"/>
      <c r="J11" s="89"/>
      <c r="K11" s="89"/>
    </row>
    <row r="12" ht="63" customHeight="1" spans="1:11">
      <c r="A12" s="85">
        <v>6</v>
      </c>
      <c r="B12" s="90"/>
      <c r="C12" s="95"/>
      <c r="D12" s="88" t="s">
        <v>28</v>
      </c>
      <c r="E12" s="88" t="s">
        <v>20</v>
      </c>
      <c r="F12" s="88">
        <v>2</v>
      </c>
      <c r="G12" s="92"/>
      <c r="H12" s="93"/>
      <c r="I12" s="89"/>
      <c r="J12" s="89"/>
      <c r="K12" s="89"/>
    </row>
    <row r="13" ht="63" customHeight="1" spans="1:11">
      <c r="A13" s="85">
        <v>7</v>
      </c>
      <c r="B13" s="90"/>
      <c r="C13" s="95"/>
      <c r="D13" s="88" t="s">
        <v>29</v>
      </c>
      <c r="E13" s="88" t="s">
        <v>20</v>
      </c>
      <c r="F13" s="88">
        <v>2</v>
      </c>
      <c r="G13" s="92"/>
      <c r="H13" s="93"/>
      <c r="I13" s="89"/>
      <c r="J13" s="89"/>
      <c r="K13" s="89"/>
    </row>
    <row r="14" ht="63" customHeight="1" spans="1:11">
      <c r="A14" s="85">
        <v>8</v>
      </c>
      <c r="B14" s="90"/>
      <c r="C14" s="95"/>
      <c r="D14" s="96" t="s">
        <v>30</v>
      </c>
      <c r="E14" s="88" t="s">
        <v>20</v>
      </c>
      <c r="F14" s="88">
        <v>4</v>
      </c>
      <c r="G14" s="92"/>
      <c r="H14" s="93"/>
      <c r="I14" s="89"/>
      <c r="J14" s="89"/>
      <c r="K14" s="89"/>
    </row>
    <row r="15" ht="63" customHeight="1" spans="1:11">
      <c r="A15" s="85">
        <v>9</v>
      </c>
      <c r="B15" s="86" t="s">
        <v>31</v>
      </c>
      <c r="C15" s="91" t="s">
        <v>32</v>
      </c>
      <c r="D15" s="88" t="s">
        <v>33</v>
      </c>
      <c r="E15" s="88" t="s">
        <v>24</v>
      </c>
      <c r="F15" s="88">
        <v>5</v>
      </c>
      <c r="G15" s="92"/>
      <c r="H15" s="93"/>
      <c r="I15" s="89"/>
      <c r="J15" s="89"/>
      <c r="K15" s="89"/>
    </row>
    <row r="16" ht="63" customHeight="1" spans="1:11">
      <c r="A16" s="85">
        <v>10</v>
      </c>
      <c r="B16" s="90"/>
      <c r="C16" s="95"/>
      <c r="D16" s="88" t="s">
        <v>34</v>
      </c>
      <c r="E16" s="88" t="s">
        <v>24</v>
      </c>
      <c r="F16" s="88">
        <v>2</v>
      </c>
      <c r="G16" s="92"/>
      <c r="H16" s="93"/>
      <c r="I16" s="89"/>
      <c r="J16" s="89"/>
      <c r="K16" s="89"/>
    </row>
    <row r="17" ht="63" customHeight="1" spans="1:11">
      <c r="A17" s="85">
        <v>11</v>
      </c>
      <c r="B17" s="90"/>
      <c r="C17" s="95"/>
      <c r="D17" s="88" t="s">
        <v>35</v>
      </c>
      <c r="E17" s="88" t="s">
        <v>24</v>
      </c>
      <c r="F17" s="88">
        <v>2</v>
      </c>
      <c r="G17" s="92"/>
      <c r="H17" s="93"/>
      <c r="I17" s="89"/>
      <c r="J17" s="89"/>
      <c r="K17" s="89"/>
    </row>
    <row r="18" ht="63" customHeight="1" spans="1:11">
      <c r="A18" s="85">
        <v>12</v>
      </c>
      <c r="B18" s="90"/>
      <c r="C18" s="95"/>
      <c r="D18" s="88" t="s">
        <v>36</v>
      </c>
      <c r="E18" s="88" t="s">
        <v>24</v>
      </c>
      <c r="F18" s="88">
        <v>2</v>
      </c>
      <c r="G18" s="92"/>
      <c r="H18" s="93"/>
      <c r="I18" s="89"/>
      <c r="J18" s="89"/>
      <c r="K18" s="89"/>
    </row>
    <row r="19" ht="63" customHeight="1" spans="1:11">
      <c r="A19" s="85">
        <v>13</v>
      </c>
      <c r="B19" s="90"/>
      <c r="C19" s="95"/>
      <c r="D19" s="88" t="s">
        <v>37</v>
      </c>
      <c r="E19" s="88" t="s">
        <v>24</v>
      </c>
      <c r="F19" s="88">
        <v>2</v>
      </c>
      <c r="G19" s="92"/>
      <c r="H19" s="93"/>
      <c r="I19" s="89"/>
      <c r="J19" s="89"/>
      <c r="K19" s="89"/>
    </row>
    <row r="20" ht="63" customHeight="1" spans="1:11">
      <c r="A20" s="85">
        <v>14</v>
      </c>
      <c r="B20" s="90"/>
      <c r="C20" s="95"/>
      <c r="D20" s="88" t="s">
        <v>38</v>
      </c>
      <c r="E20" s="88" t="s">
        <v>24</v>
      </c>
      <c r="F20" s="88">
        <v>2</v>
      </c>
      <c r="G20" s="92"/>
      <c r="H20" s="93"/>
      <c r="I20" s="89"/>
      <c r="J20" s="89"/>
      <c r="K20" s="89"/>
    </row>
    <row r="21" ht="63" customHeight="1" spans="1:11">
      <c r="A21" s="85">
        <v>15</v>
      </c>
      <c r="B21" s="90"/>
      <c r="C21" s="95"/>
      <c r="D21" s="97" t="s">
        <v>39</v>
      </c>
      <c r="E21" s="88" t="s">
        <v>24</v>
      </c>
      <c r="F21" s="88">
        <v>2</v>
      </c>
      <c r="G21" s="92"/>
      <c r="H21" s="93"/>
      <c r="I21" s="89"/>
      <c r="J21" s="89"/>
      <c r="K21" s="89"/>
    </row>
    <row r="22" ht="63" customHeight="1" spans="1:11">
      <c r="A22" s="85">
        <v>16</v>
      </c>
      <c r="B22" s="90"/>
      <c r="C22" s="87" t="s">
        <v>40</v>
      </c>
      <c r="D22" s="87"/>
      <c r="E22" s="88" t="s">
        <v>20</v>
      </c>
      <c r="F22" s="88">
        <v>8</v>
      </c>
      <c r="G22" s="92"/>
      <c r="H22" s="93"/>
      <c r="I22" s="89"/>
      <c r="J22" s="89"/>
      <c r="K22" s="89"/>
    </row>
    <row r="23" ht="63" customHeight="1" spans="1:11">
      <c r="A23" s="85">
        <v>17</v>
      </c>
      <c r="B23" s="90"/>
      <c r="C23" s="87" t="s">
        <v>41</v>
      </c>
      <c r="D23" s="87"/>
      <c r="E23" s="88" t="s">
        <v>20</v>
      </c>
      <c r="F23" s="88">
        <v>5</v>
      </c>
      <c r="G23" s="92"/>
      <c r="H23" s="93"/>
      <c r="I23" s="89"/>
      <c r="J23" s="89"/>
      <c r="K23" s="89"/>
    </row>
    <row r="24" ht="63" customHeight="1" spans="1:11">
      <c r="A24" s="85">
        <v>18</v>
      </c>
      <c r="B24" s="90"/>
      <c r="C24" s="87" t="s">
        <v>42</v>
      </c>
      <c r="D24" s="87"/>
      <c r="E24" s="88" t="s">
        <v>20</v>
      </c>
      <c r="F24" s="88">
        <v>5</v>
      </c>
      <c r="G24" s="92"/>
      <c r="H24" s="93"/>
      <c r="I24" s="89"/>
      <c r="J24" s="89"/>
      <c r="K24" s="89"/>
    </row>
    <row r="25" ht="63" customHeight="1" spans="1:11">
      <c r="A25" s="85">
        <v>19</v>
      </c>
      <c r="B25" s="84" t="s">
        <v>43</v>
      </c>
      <c r="C25" s="98" t="s">
        <v>44</v>
      </c>
      <c r="D25" s="99"/>
      <c r="E25" s="88" t="s">
        <v>20</v>
      </c>
      <c r="F25" s="88">
        <v>10</v>
      </c>
      <c r="G25" s="92"/>
      <c r="H25" s="93"/>
      <c r="I25" s="89"/>
      <c r="J25" s="89"/>
      <c r="K25" s="89"/>
    </row>
    <row r="26" ht="102" customHeight="1" spans="1:11">
      <c r="A26" s="85">
        <v>20</v>
      </c>
      <c r="B26" s="84" t="s">
        <v>45</v>
      </c>
      <c r="C26" s="87" t="s">
        <v>46</v>
      </c>
      <c r="D26" s="88" t="s">
        <v>47</v>
      </c>
      <c r="E26" s="88" t="s">
        <v>20</v>
      </c>
      <c r="F26" s="88">
        <v>5</v>
      </c>
      <c r="G26" s="89" t="s">
        <v>48</v>
      </c>
      <c r="H26" s="89"/>
      <c r="I26" s="89" t="s">
        <v>49</v>
      </c>
      <c r="J26" s="89"/>
      <c r="K26" s="89" t="s">
        <v>50</v>
      </c>
    </row>
    <row r="27" ht="102" customHeight="1" spans="1:11">
      <c r="A27" s="100">
        <v>21</v>
      </c>
      <c r="B27" s="84"/>
      <c r="C27" s="91" t="s">
        <v>51</v>
      </c>
      <c r="D27" s="97" t="s">
        <v>52</v>
      </c>
      <c r="E27" s="97" t="s">
        <v>20</v>
      </c>
      <c r="F27" s="97">
        <v>20</v>
      </c>
      <c r="G27" s="101" t="s">
        <v>53</v>
      </c>
      <c r="H27" s="102"/>
      <c r="I27" s="101" t="s">
        <v>49</v>
      </c>
      <c r="J27" s="102"/>
      <c r="K27" s="114" t="s">
        <v>50</v>
      </c>
    </row>
    <row r="28" ht="102" customHeight="1" spans="1:11">
      <c r="A28" s="103"/>
      <c r="B28" s="84"/>
      <c r="C28" s="95"/>
      <c r="D28" s="104"/>
      <c r="E28" s="104"/>
      <c r="F28" s="104"/>
      <c r="G28" s="105"/>
      <c r="H28" s="106"/>
      <c r="I28" s="105"/>
      <c r="J28" s="106"/>
      <c r="K28" s="115"/>
    </row>
    <row r="29" ht="102" customHeight="1" spans="1:11">
      <c r="A29" s="103"/>
      <c r="B29" s="84"/>
      <c r="C29" s="95"/>
      <c r="D29" s="104"/>
      <c r="E29" s="104"/>
      <c r="F29" s="104"/>
      <c r="G29" s="105"/>
      <c r="H29" s="106"/>
      <c r="I29" s="105"/>
      <c r="J29" s="106"/>
      <c r="K29" s="115"/>
    </row>
    <row r="30" ht="102" customHeight="1" spans="1:11">
      <c r="A30" s="107"/>
      <c r="B30" s="84"/>
      <c r="C30" s="94"/>
      <c r="D30" s="108"/>
      <c r="E30" s="108"/>
      <c r="F30" s="108"/>
      <c r="G30" s="109"/>
      <c r="H30" s="110"/>
      <c r="I30" s="109"/>
      <c r="J30" s="110"/>
      <c r="K30" s="116"/>
    </row>
    <row r="31" s="71" customFormat="1" ht="58.05" customHeight="1" spans="1:11">
      <c r="A31" s="92" t="s">
        <v>54</v>
      </c>
      <c r="B31" s="93"/>
      <c r="C31" s="93"/>
      <c r="D31" s="93"/>
      <c r="E31" s="93"/>
      <c r="F31" s="89">
        <f>SUM(F7:F29)</f>
        <v>100</v>
      </c>
      <c r="G31" s="92" t="s">
        <v>55</v>
      </c>
      <c r="H31" s="111"/>
      <c r="I31" s="92" t="s">
        <v>55</v>
      </c>
      <c r="J31" s="111"/>
      <c r="K31" s="89">
        <f>SUM(K7:K29)</f>
        <v>0</v>
      </c>
    </row>
    <row r="32" ht="52.05" customHeight="1" spans="1:11">
      <c r="A32" s="112" t="s">
        <v>56</v>
      </c>
      <c r="B32" s="112"/>
      <c r="C32" s="112"/>
      <c r="I32" s="112" t="s">
        <v>57</v>
      </c>
      <c r="J32" s="112"/>
      <c r="K32" s="112"/>
    </row>
  </sheetData>
  <mergeCells count="75">
    <mergeCell ref="A1:B1"/>
    <mergeCell ref="A2:K2"/>
    <mergeCell ref="A4:B4"/>
    <mergeCell ref="C4:D4"/>
    <mergeCell ref="E4:F4"/>
    <mergeCell ref="A5:B5"/>
    <mergeCell ref="C5:D5"/>
    <mergeCell ref="E5:F5"/>
    <mergeCell ref="G5:I5"/>
    <mergeCell ref="A6:B6"/>
    <mergeCell ref="G6:H6"/>
    <mergeCell ref="I6:J6"/>
    <mergeCell ref="G7:H7"/>
    <mergeCell ref="I7:J7"/>
    <mergeCell ref="G8:H8"/>
    <mergeCell ref="I8:J8"/>
    <mergeCell ref="G9:H9"/>
    <mergeCell ref="I9:J9"/>
    <mergeCell ref="G10:H10"/>
    <mergeCell ref="I10:J10"/>
    <mergeCell ref="G11:H11"/>
    <mergeCell ref="I11:J11"/>
    <mergeCell ref="G12:H12"/>
    <mergeCell ref="I12:J12"/>
    <mergeCell ref="G13:H13"/>
    <mergeCell ref="I13:J13"/>
    <mergeCell ref="G14:H14"/>
    <mergeCell ref="I14:J14"/>
    <mergeCell ref="G15:H15"/>
    <mergeCell ref="I15:J15"/>
    <mergeCell ref="G16:H16"/>
    <mergeCell ref="I16:J16"/>
    <mergeCell ref="G17:H17"/>
    <mergeCell ref="I17:J17"/>
    <mergeCell ref="G18:H18"/>
    <mergeCell ref="I18:J18"/>
    <mergeCell ref="G19:H19"/>
    <mergeCell ref="I19:J19"/>
    <mergeCell ref="G20:H20"/>
    <mergeCell ref="I20:J20"/>
    <mergeCell ref="G21:H21"/>
    <mergeCell ref="I21:J21"/>
    <mergeCell ref="C22:D22"/>
    <mergeCell ref="G22:H22"/>
    <mergeCell ref="I22:J22"/>
    <mergeCell ref="C23:D23"/>
    <mergeCell ref="G23:H23"/>
    <mergeCell ref="I23:J23"/>
    <mergeCell ref="C24:D24"/>
    <mergeCell ref="G24:H24"/>
    <mergeCell ref="I24:J24"/>
    <mergeCell ref="C25:D25"/>
    <mergeCell ref="G25:H25"/>
    <mergeCell ref="I25:J25"/>
    <mergeCell ref="G26:H26"/>
    <mergeCell ref="I26:J26"/>
    <mergeCell ref="A31:E31"/>
    <mergeCell ref="G31:H31"/>
    <mergeCell ref="I31:J31"/>
    <mergeCell ref="A32:C32"/>
    <mergeCell ref="I32:K32"/>
    <mergeCell ref="A27:A30"/>
    <mergeCell ref="B7:B14"/>
    <mergeCell ref="B15:B24"/>
    <mergeCell ref="B26:B30"/>
    <mergeCell ref="C8:C9"/>
    <mergeCell ref="C11:C14"/>
    <mergeCell ref="C15:C21"/>
    <mergeCell ref="C27:C30"/>
    <mergeCell ref="D27:D30"/>
    <mergeCell ref="E27:E30"/>
    <mergeCell ref="F27:F30"/>
    <mergeCell ref="K27:K30"/>
    <mergeCell ref="G27:H30"/>
    <mergeCell ref="I27:J30"/>
  </mergeCells>
  <pageMargins left="0.75" right="0.629166666666667" top="0.629166666666667" bottom="0.709027777777778" header="0.509027777777778" footer="0.509027777777778"/>
  <pageSetup paperSize="9" scale="33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9"/>
  <sheetViews>
    <sheetView workbookViewId="0">
      <selection activeCell="E19" sqref="E19"/>
    </sheetView>
  </sheetViews>
  <sheetFormatPr defaultColWidth="9" defaultRowHeight="13.5" outlineLevelCol="4"/>
  <cols>
    <col min="1" max="1" width="8.875" style="62" customWidth="1"/>
    <col min="2" max="3" width="18" style="62" customWidth="1"/>
    <col min="4" max="4" width="31.125" style="62" customWidth="1"/>
    <col min="5" max="5" width="52.25" style="62" customWidth="1"/>
    <col min="6" max="16383" width="8.88333333333333" style="62"/>
    <col min="16384" max="16384" width="9" style="62"/>
  </cols>
  <sheetData>
    <row r="1" spans="1:1">
      <c r="A1" s="62" t="s">
        <v>58</v>
      </c>
    </row>
    <row r="2" ht="33" customHeight="1" spans="1:5">
      <c r="A2" s="63" t="s">
        <v>59</v>
      </c>
      <c r="B2" s="64"/>
      <c r="C2" s="64"/>
      <c r="D2" s="64"/>
      <c r="E2" s="65"/>
    </row>
    <row r="3" ht="59" customHeight="1" spans="1:5">
      <c r="A3" s="66" t="s">
        <v>60</v>
      </c>
      <c r="B3" s="66" t="s">
        <v>61</v>
      </c>
      <c r="C3" s="66" t="s">
        <v>62</v>
      </c>
      <c r="D3" s="66" t="s">
        <v>63</v>
      </c>
      <c r="E3" s="66" t="s">
        <v>64</v>
      </c>
    </row>
    <row r="4" ht="39" customHeight="1" spans="1:5">
      <c r="A4" s="67">
        <v>1</v>
      </c>
      <c r="B4" s="67" t="s">
        <v>65</v>
      </c>
      <c r="C4" s="67" t="s">
        <v>66</v>
      </c>
      <c r="D4" s="67" t="s">
        <v>67</v>
      </c>
      <c r="E4" s="67" t="s">
        <v>68</v>
      </c>
    </row>
    <row r="5" ht="39" customHeight="1" spans="1:5">
      <c r="A5" s="67">
        <v>2</v>
      </c>
      <c r="B5" s="67" t="s">
        <v>65</v>
      </c>
      <c r="C5" s="67" t="s">
        <v>69</v>
      </c>
      <c r="D5" s="67" t="s">
        <v>70</v>
      </c>
      <c r="E5" s="67" t="s">
        <v>71</v>
      </c>
    </row>
    <row r="6" ht="39" customHeight="1" spans="1:5">
      <c r="A6" s="67">
        <v>3</v>
      </c>
      <c r="B6" s="67" t="s">
        <v>65</v>
      </c>
      <c r="C6" s="67" t="s">
        <v>72</v>
      </c>
      <c r="D6" s="67" t="s">
        <v>73</v>
      </c>
      <c r="E6" s="67" t="s">
        <v>74</v>
      </c>
    </row>
    <row r="7" ht="39" customHeight="1" spans="1:5">
      <c r="A7" s="67">
        <v>4</v>
      </c>
      <c r="B7" s="67" t="s">
        <v>65</v>
      </c>
      <c r="C7" s="67" t="s">
        <v>75</v>
      </c>
      <c r="D7" s="67" t="s">
        <v>73</v>
      </c>
      <c r="E7" s="67" t="s">
        <v>76</v>
      </c>
    </row>
    <row r="8" ht="39" customHeight="1" spans="1:5">
      <c r="A8" s="67">
        <v>5</v>
      </c>
      <c r="B8" s="67" t="s">
        <v>65</v>
      </c>
      <c r="C8" s="67" t="s">
        <v>77</v>
      </c>
      <c r="D8" s="67" t="s">
        <v>78</v>
      </c>
      <c r="E8" s="67" t="s">
        <v>79</v>
      </c>
    </row>
    <row r="9" ht="56" customHeight="1" spans="1:5">
      <c r="A9" s="68" t="s">
        <v>80</v>
      </c>
      <c r="B9" s="69"/>
      <c r="C9" s="69"/>
      <c r="D9" s="69"/>
      <c r="E9" s="69"/>
    </row>
  </sheetData>
  <mergeCells count="2">
    <mergeCell ref="A2:E2"/>
    <mergeCell ref="A9:E9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15"/>
  <sheetViews>
    <sheetView workbookViewId="0">
      <selection activeCell="J13" sqref="J13"/>
    </sheetView>
  </sheetViews>
  <sheetFormatPr defaultColWidth="9" defaultRowHeight="13.5"/>
  <cols>
    <col min="1" max="1" width="8.125" customWidth="1"/>
    <col min="3" max="3" width="5" customWidth="1"/>
    <col min="4" max="4" width="11.625" customWidth="1"/>
    <col min="5" max="5" width="29.625" customWidth="1"/>
    <col min="6" max="6" width="24.125" customWidth="1"/>
    <col min="8" max="8" width="14.75" customWidth="1"/>
    <col min="9" max="9" width="12.625" customWidth="1"/>
  </cols>
  <sheetData>
    <row r="1" ht="19" customHeight="1" spans="1:9">
      <c r="A1" s="44" t="s">
        <v>81</v>
      </c>
      <c r="B1" s="45"/>
      <c r="C1" s="45"/>
      <c r="D1" s="45"/>
      <c r="E1" s="46"/>
      <c r="F1" s="45"/>
      <c r="G1" s="45"/>
      <c r="H1" s="45"/>
      <c r="I1" s="45"/>
    </row>
    <row r="2" ht="34" customHeight="1" spans="1:9">
      <c r="A2" s="47" t="s">
        <v>82</v>
      </c>
      <c r="B2" s="47"/>
      <c r="C2" s="47"/>
      <c r="D2" s="47"/>
      <c r="E2" s="47"/>
      <c r="F2" s="47"/>
      <c r="G2" s="47"/>
      <c r="H2" s="47"/>
      <c r="I2" s="47"/>
    </row>
    <row r="3" ht="21" customHeight="1" spans="1:9">
      <c r="A3" s="48" t="s">
        <v>83</v>
      </c>
      <c r="B3" s="49"/>
      <c r="C3" s="50" t="s">
        <v>84</v>
      </c>
      <c r="D3" s="50"/>
      <c r="E3" s="50"/>
      <c r="F3" s="50"/>
      <c r="G3" s="50"/>
      <c r="H3" s="50"/>
      <c r="I3" s="50"/>
    </row>
    <row r="4" ht="47" customHeight="1" spans="1:9">
      <c r="A4" s="50" t="s">
        <v>85</v>
      </c>
      <c r="B4" s="50" t="s">
        <v>86</v>
      </c>
      <c r="C4" s="50" t="s">
        <v>60</v>
      </c>
      <c r="D4" s="50" t="s">
        <v>87</v>
      </c>
      <c r="E4" s="50" t="s">
        <v>88</v>
      </c>
      <c r="F4" s="50" t="s">
        <v>89</v>
      </c>
      <c r="G4" s="51" t="s">
        <v>90</v>
      </c>
      <c r="H4" s="51" t="s">
        <v>91</v>
      </c>
      <c r="I4" s="50" t="s">
        <v>92</v>
      </c>
    </row>
    <row r="5" ht="86" customHeight="1" spans="1:9">
      <c r="A5" s="52" t="s">
        <v>93</v>
      </c>
      <c r="B5" s="52" t="s">
        <v>94</v>
      </c>
      <c r="C5" s="53" t="s">
        <v>95</v>
      </c>
      <c r="D5" s="54" t="s">
        <v>96</v>
      </c>
      <c r="E5" s="55" t="s">
        <v>97</v>
      </c>
      <c r="F5" s="55" t="s">
        <v>98</v>
      </c>
      <c r="G5" s="53">
        <v>10</v>
      </c>
      <c r="H5" s="53" t="s">
        <v>99</v>
      </c>
      <c r="I5" s="53" t="s">
        <v>100</v>
      </c>
    </row>
    <row r="6" ht="174" customHeight="1" spans="1:9">
      <c r="A6" s="52" t="s">
        <v>101</v>
      </c>
      <c r="B6" s="52" t="s">
        <v>102</v>
      </c>
      <c r="C6" s="53" t="s">
        <v>95</v>
      </c>
      <c r="D6" s="54" t="s">
        <v>103</v>
      </c>
      <c r="E6" s="55" t="s">
        <v>104</v>
      </c>
      <c r="F6" s="55" t="s">
        <v>105</v>
      </c>
      <c r="G6" s="53">
        <v>15</v>
      </c>
      <c r="H6" s="53" t="s">
        <v>106</v>
      </c>
      <c r="I6" s="53"/>
    </row>
    <row r="7" ht="140" customHeight="1" spans="1:9">
      <c r="A7" s="56"/>
      <c r="B7" s="56"/>
      <c r="C7" s="53" t="s">
        <v>107</v>
      </c>
      <c r="D7" s="54" t="s">
        <v>103</v>
      </c>
      <c r="E7" s="55" t="s">
        <v>108</v>
      </c>
      <c r="F7" s="55" t="s">
        <v>109</v>
      </c>
      <c r="G7" s="53">
        <v>10</v>
      </c>
      <c r="H7" s="53" t="s">
        <v>110</v>
      </c>
      <c r="I7" s="53" t="s">
        <v>111</v>
      </c>
    </row>
    <row r="8" ht="94" customHeight="1" spans="1:9">
      <c r="A8" s="56"/>
      <c r="B8" s="56"/>
      <c r="C8" s="53" t="s">
        <v>112</v>
      </c>
      <c r="D8" s="54" t="s">
        <v>113</v>
      </c>
      <c r="E8" s="55" t="s">
        <v>114</v>
      </c>
      <c r="F8" s="55" t="s">
        <v>115</v>
      </c>
      <c r="G8" s="53">
        <v>15</v>
      </c>
      <c r="H8" s="53" t="s">
        <v>116</v>
      </c>
      <c r="I8" s="53"/>
    </row>
    <row r="9" ht="70" customHeight="1" spans="1:9">
      <c r="A9" s="57"/>
      <c r="B9" s="57"/>
      <c r="C9" s="53" t="s">
        <v>117</v>
      </c>
      <c r="D9" s="54" t="s">
        <v>113</v>
      </c>
      <c r="E9" s="55" t="s">
        <v>118</v>
      </c>
      <c r="F9" s="55" t="s">
        <v>119</v>
      </c>
      <c r="G9" s="53">
        <v>10</v>
      </c>
      <c r="H9" s="53" t="s">
        <v>99</v>
      </c>
      <c r="I9" s="53" t="s">
        <v>100</v>
      </c>
    </row>
    <row r="10" ht="87" customHeight="1" spans="1:9">
      <c r="A10" s="52" t="s">
        <v>120</v>
      </c>
      <c r="B10" s="52" t="s">
        <v>121</v>
      </c>
      <c r="C10" s="53" t="s">
        <v>95</v>
      </c>
      <c r="D10" s="54" t="s">
        <v>103</v>
      </c>
      <c r="E10" s="55" t="s">
        <v>122</v>
      </c>
      <c r="F10" s="55" t="s">
        <v>123</v>
      </c>
      <c r="G10" s="53">
        <v>10</v>
      </c>
      <c r="H10" s="53" t="s">
        <v>99</v>
      </c>
      <c r="I10" s="53"/>
    </row>
    <row r="11" ht="57" customHeight="1" spans="1:9">
      <c r="A11" s="56"/>
      <c r="B11" s="56"/>
      <c r="C11" s="53" t="s">
        <v>107</v>
      </c>
      <c r="D11" s="54" t="s">
        <v>103</v>
      </c>
      <c r="E11" s="55" t="s">
        <v>124</v>
      </c>
      <c r="F11" s="55" t="s">
        <v>125</v>
      </c>
      <c r="G11" s="53">
        <v>7</v>
      </c>
      <c r="H11" s="53" t="s">
        <v>99</v>
      </c>
      <c r="I11" s="53" t="s">
        <v>126</v>
      </c>
    </row>
    <row r="12" ht="53" customHeight="1" spans="1:9">
      <c r="A12" s="56"/>
      <c r="B12" s="56"/>
      <c r="C12" s="53" t="s">
        <v>112</v>
      </c>
      <c r="D12" s="54" t="s">
        <v>103</v>
      </c>
      <c r="E12" s="55" t="s">
        <v>127</v>
      </c>
      <c r="F12" s="55" t="s">
        <v>128</v>
      </c>
      <c r="G12" s="53">
        <v>5</v>
      </c>
      <c r="H12" s="53" t="s">
        <v>129</v>
      </c>
      <c r="I12" s="53" t="s">
        <v>126</v>
      </c>
    </row>
    <row r="13" ht="66" customHeight="1" spans="1:9">
      <c r="A13" s="56"/>
      <c r="B13" s="56"/>
      <c r="C13" s="53" t="s">
        <v>117</v>
      </c>
      <c r="D13" s="54" t="s">
        <v>103</v>
      </c>
      <c r="E13" s="55" t="s">
        <v>130</v>
      </c>
      <c r="F13" s="55" t="s">
        <v>131</v>
      </c>
      <c r="G13" s="53">
        <v>8</v>
      </c>
      <c r="H13" s="53" t="s">
        <v>132</v>
      </c>
      <c r="I13" s="53" t="s">
        <v>126</v>
      </c>
    </row>
    <row r="14" ht="42" customHeight="1" spans="1:9">
      <c r="A14" s="52" t="s">
        <v>133</v>
      </c>
      <c r="B14" s="52" t="s">
        <v>134</v>
      </c>
      <c r="C14" s="53" t="s">
        <v>95</v>
      </c>
      <c r="D14" s="54" t="s">
        <v>103</v>
      </c>
      <c r="E14" s="55" t="s">
        <v>135</v>
      </c>
      <c r="F14" s="55" t="s">
        <v>136</v>
      </c>
      <c r="G14" s="53">
        <v>10</v>
      </c>
      <c r="H14" s="53" t="s">
        <v>99</v>
      </c>
      <c r="I14" s="53" t="s">
        <v>100</v>
      </c>
    </row>
    <row r="15" ht="24" customHeight="1" spans="1:9">
      <c r="A15" s="58" t="s">
        <v>54</v>
      </c>
      <c r="B15" s="59"/>
      <c r="C15" s="59"/>
      <c r="D15" s="59"/>
      <c r="E15" s="59"/>
      <c r="F15" s="60"/>
      <c r="G15" s="61">
        <f>B:B+SUM(G5:G14)</f>
        <v>100</v>
      </c>
      <c r="H15" s="61"/>
      <c r="I15" s="61"/>
    </row>
  </sheetData>
  <mergeCells count="8">
    <mergeCell ref="A2:I2"/>
    <mergeCell ref="A3:B3"/>
    <mergeCell ref="C3:I3"/>
    <mergeCell ref="A15:F15"/>
    <mergeCell ref="A6:A9"/>
    <mergeCell ref="A10:A13"/>
    <mergeCell ref="B6:B9"/>
    <mergeCell ref="B10:B13"/>
  </mergeCells>
  <pageMargins left="0.75" right="0.75" top="1" bottom="1" header="0.511805555555556" footer="0.511805555555556"/>
  <pageSetup paperSize="9" scale="68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12"/>
  <sheetViews>
    <sheetView workbookViewId="0">
      <selection activeCell="J11" sqref="J11"/>
    </sheetView>
  </sheetViews>
  <sheetFormatPr defaultColWidth="9" defaultRowHeight="13.5"/>
  <cols>
    <col min="1" max="1" width="8" customWidth="1"/>
    <col min="3" max="3" width="7.125" customWidth="1"/>
    <col min="4" max="4" width="11.125" customWidth="1"/>
    <col min="5" max="5" width="23.375" customWidth="1"/>
    <col min="6" max="6" width="19.125" customWidth="1"/>
    <col min="8" max="8" width="11.75" customWidth="1"/>
    <col min="9" max="9" width="12.625" customWidth="1"/>
  </cols>
  <sheetData>
    <row r="1" spans="1:9">
      <c r="A1" s="1" t="s">
        <v>81</v>
      </c>
      <c r="B1" s="2"/>
      <c r="C1" s="2"/>
      <c r="D1" s="2"/>
      <c r="E1" s="3"/>
      <c r="F1" s="2"/>
      <c r="G1" s="2"/>
      <c r="H1" s="2"/>
      <c r="I1" s="2"/>
    </row>
    <row r="2" ht="26" customHeight="1" spans="1:9">
      <c r="A2" s="16" t="s">
        <v>137</v>
      </c>
      <c r="B2" s="16"/>
      <c r="C2" s="16"/>
      <c r="D2" s="16"/>
      <c r="E2" s="16"/>
      <c r="F2" s="16"/>
      <c r="G2" s="16"/>
      <c r="H2" s="16"/>
      <c r="I2" s="16"/>
    </row>
    <row r="3" ht="24" customHeight="1" spans="1:9">
      <c r="A3" s="5" t="s">
        <v>83</v>
      </c>
      <c r="B3" s="5"/>
      <c r="C3" s="6" t="s">
        <v>84</v>
      </c>
      <c r="D3" s="6"/>
      <c r="E3" s="6"/>
      <c r="F3" s="6"/>
      <c r="G3" s="6"/>
      <c r="H3" s="6"/>
      <c r="I3" s="6"/>
    </row>
    <row r="4" ht="28.5" spans="1:9">
      <c r="A4" s="6" t="s">
        <v>85</v>
      </c>
      <c r="B4" s="6" t="s">
        <v>86</v>
      </c>
      <c r="C4" s="6" t="s">
        <v>60</v>
      </c>
      <c r="D4" s="6" t="s">
        <v>87</v>
      </c>
      <c r="E4" s="6" t="s">
        <v>88</v>
      </c>
      <c r="F4" s="6" t="s">
        <v>138</v>
      </c>
      <c r="G4" s="7" t="s">
        <v>90</v>
      </c>
      <c r="H4" s="7" t="s">
        <v>91</v>
      </c>
      <c r="I4" s="7" t="s">
        <v>92</v>
      </c>
    </row>
    <row r="5" ht="63" customHeight="1" spans="1:9">
      <c r="A5" s="36" t="s">
        <v>93</v>
      </c>
      <c r="B5" s="37" t="s">
        <v>139</v>
      </c>
      <c r="C5" s="38" t="s">
        <v>95</v>
      </c>
      <c r="D5" s="39" t="s">
        <v>140</v>
      </c>
      <c r="E5" s="40" t="s">
        <v>141</v>
      </c>
      <c r="F5" s="40" t="s">
        <v>142</v>
      </c>
      <c r="G5" s="38">
        <v>30</v>
      </c>
      <c r="H5" s="38" t="s">
        <v>143</v>
      </c>
      <c r="I5" s="38" t="s">
        <v>144</v>
      </c>
    </row>
    <row r="6" ht="62" customHeight="1" spans="1:9">
      <c r="A6" s="36" t="s">
        <v>101</v>
      </c>
      <c r="B6" s="41" t="s">
        <v>145</v>
      </c>
      <c r="C6" s="38" t="s">
        <v>95</v>
      </c>
      <c r="D6" s="39" t="s">
        <v>140</v>
      </c>
      <c r="E6" s="40" t="s">
        <v>146</v>
      </c>
      <c r="F6" s="40" t="s">
        <v>147</v>
      </c>
      <c r="G6" s="38">
        <v>10</v>
      </c>
      <c r="H6" s="38" t="s">
        <v>143</v>
      </c>
      <c r="I6" s="38" t="s">
        <v>148</v>
      </c>
    </row>
    <row r="7" ht="51" customHeight="1" spans="1:9">
      <c r="A7" s="36"/>
      <c r="B7" s="42"/>
      <c r="C7" s="38" t="s">
        <v>107</v>
      </c>
      <c r="D7" s="38" t="s">
        <v>113</v>
      </c>
      <c r="E7" s="40" t="s">
        <v>149</v>
      </c>
      <c r="F7" s="40" t="s">
        <v>150</v>
      </c>
      <c r="G7" s="38">
        <v>10</v>
      </c>
      <c r="H7" s="38" t="s">
        <v>151</v>
      </c>
      <c r="I7" s="38" t="s">
        <v>152</v>
      </c>
    </row>
    <row r="8" ht="66" customHeight="1" spans="1:9">
      <c r="A8" s="36"/>
      <c r="B8" s="42"/>
      <c r="C8" s="38" t="s">
        <v>112</v>
      </c>
      <c r="D8" s="39" t="s">
        <v>113</v>
      </c>
      <c r="E8" s="40" t="s">
        <v>153</v>
      </c>
      <c r="F8" s="40" t="s">
        <v>154</v>
      </c>
      <c r="G8" s="38">
        <v>10</v>
      </c>
      <c r="H8" s="38" t="s">
        <v>155</v>
      </c>
      <c r="I8" s="38" t="s">
        <v>143</v>
      </c>
    </row>
    <row r="9" ht="44" customHeight="1" spans="1:9">
      <c r="A9" s="36"/>
      <c r="B9" s="42"/>
      <c r="C9" s="38" t="s">
        <v>117</v>
      </c>
      <c r="D9" s="38" t="s">
        <v>113</v>
      </c>
      <c r="E9" s="40" t="s">
        <v>156</v>
      </c>
      <c r="F9" s="40" t="s">
        <v>157</v>
      </c>
      <c r="G9" s="38">
        <v>10</v>
      </c>
      <c r="H9" s="38" t="s">
        <v>158</v>
      </c>
      <c r="I9" s="38" t="s">
        <v>143</v>
      </c>
    </row>
    <row r="10" ht="64" customHeight="1" spans="1:9">
      <c r="A10" s="36"/>
      <c r="B10" s="42"/>
      <c r="C10" s="38" t="s">
        <v>159</v>
      </c>
      <c r="D10" s="38" t="s">
        <v>113</v>
      </c>
      <c r="E10" s="40" t="s">
        <v>160</v>
      </c>
      <c r="F10" s="40" t="s">
        <v>161</v>
      </c>
      <c r="G10" s="38">
        <v>20</v>
      </c>
      <c r="H10" s="38" t="s">
        <v>143</v>
      </c>
      <c r="I10" s="38" t="s">
        <v>162</v>
      </c>
    </row>
    <row r="11" ht="48" customHeight="1" spans="1:9">
      <c r="A11" s="36" t="s">
        <v>120</v>
      </c>
      <c r="B11" s="43" t="s">
        <v>134</v>
      </c>
      <c r="C11" s="38" t="s">
        <v>95</v>
      </c>
      <c r="D11" s="39">
        <v>46387</v>
      </c>
      <c r="E11" s="40" t="s">
        <v>163</v>
      </c>
      <c r="F11" s="38" t="s">
        <v>164</v>
      </c>
      <c r="G11" s="38">
        <v>10</v>
      </c>
      <c r="H11" s="38" t="s">
        <v>143</v>
      </c>
      <c r="I11" s="8"/>
    </row>
    <row r="12" ht="26" customHeight="1" spans="1:9">
      <c r="A12" s="11" t="s">
        <v>54</v>
      </c>
      <c r="B12" s="11"/>
      <c r="C12" s="11"/>
      <c r="D12" s="11"/>
      <c r="E12" s="11"/>
      <c r="F12" s="11"/>
      <c r="G12" s="12">
        <v>100</v>
      </c>
      <c r="H12" s="12"/>
      <c r="I12" s="12"/>
    </row>
  </sheetData>
  <mergeCells count="6">
    <mergeCell ref="A2:I2"/>
    <mergeCell ref="A3:B3"/>
    <mergeCell ref="C3:I3"/>
    <mergeCell ref="A12:F12"/>
    <mergeCell ref="A6:A10"/>
    <mergeCell ref="B6:B10"/>
  </mergeCells>
  <pageMargins left="0.75" right="0.75" top="1" bottom="1" header="0.511805555555556" footer="0.511805555555556"/>
  <pageSetup paperSize="9" scale="7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13"/>
  <sheetViews>
    <sheetView tabSelected="1" workbookViewId="0">
      <selection activeCell="O11" sqref="O11"/>
    </sheetView>
  </sheetViews>
  <sheetFormatPr defaultColWidth="9" defaultRowHeight="13.5"/>
  <cols>
    <col min="1" max="1" width="8.5" customWidth="1"/>
    <col min="3" max="3" width="6.5" customWidth="1"/>
    <col min="4" max="4" width="9.25" customWidth="1"/>
    <col min="5" max="6" width="23.5" customWidth="1"/>
    <col min="7" max="7" width="6.75" customWidth="1"/>
    <col min="8" max="8" width="11.5" customWidth="1"/>
    <col min="9" max="9" width="10.875" customWidth="1"/>
  </cols>
  <sheetData>
    <row r="1" spans="1:9">
      <c r="A1" s="13" t="s">
        <v>81</v>
      </c>
      <c r="B1" s="14"/>
      <c r="C1" s="14"/>
      <c r="D1" s="14"/>
      <c r="E1" s="15"/>
      <c r="F1" s="14"/>
      <c r="G1" s="14"/>
      <c r="H1" s="14"/>
      <c r="I1" s="14"/>
    </row>
    <row r="2" ht="30" customHeight="1" spans="1:9">
      <c r="A2" s="16" t="s">
        <v>165</v>
      </c>
      <c r="B2" s="16"/>
      <c r="C2" s="16"/>
      <c r="D2" s="16"/>
      <c r="E2" s="16"/>
      <c r="F2" s="16"/>
      <c r="G2" s="16"/>
      <c r="H2" s="16"/>
      <c r="I2" s="16"/>
    </row>
    <row r="3" ht="27" customHeight="1" spans="1:9">
      <c r="A3" s="17" t="s">
        <v>83</v>
      </c>
      <c r="B3" s="18"/>
      <c r="C3" s="19" t="s">
        <v>84</v>
      </c>
      <c r="D3" s="19"/>
      <c r="E3" s="19"/>
      <c r="F3" s="19"/>
      <c r="G3" s="19"/>
      <c r="H3" s="19"/>
      <c r="I3" s="19"/>
    </row>
    <row r="4" ht="39" customHeight="1" spans="1:9">
      <c r="A4" s="19" t="s">
        <v>85</v>
      </c>
      <c r="B4" s="19" t="s">
        <v>86</v>
      </c>
      <c r="C4" s="19" t="s">
        <v>60</v>
      </c>
      <c r="D4" s="19" t="s">
        <v>87</v>
      </c>
      <c r="E4" s="19" t="s">
        <v>88</v>
      </c>
      <c r="F4" s="19" t="s">
        <v>89</v>
      </c>
      <c r="G4" s="20" t="s">
        <v>90</v>
      </c>
      <c r="H4" s="20" t="s">
        <v>91</v>
      </c>
      <c r="I4" s="20" t="s">
        <v>92</v>
      </c>
    </row>
    <row r="5" ht="82" customHeight="1" spans="1:9">
      <c r="A5" s="21">
        <v>1</v>
      </c>
      <c r="B5" s="22" t="s">
        <v>166</v>
      </c>
      <c r="C5" s="23" t="s">
        <v>95</v>
      </c>
      <c r="D5" s="24">
        <v>46265</v>
      </c>
      <c r="E5" s="25" t="s">
        <v>167</v>
      </c>
      <c r="F5" s="25" t="s">
        <v>168</v>
      </c>
      <c r="G5" s="26">
        <v>10</v>
      </c>
      <c r="H5" s="26" t="s">
        <v>151</v>
      </c>
      <c r="I5" s="26"/>
    </row>
    <row r="6" ht="100" customHeight="1" spans="1:9">
      <c r="A6" s="27"/>
      <c r="B6" s="28"/>
      <c r="C6" s="23" t="s">
        <v>107</v>
      </c>
      <c r="D6" s="24">
        <v>46265</v>
      </c>
      <c r="E6" s="25" t="s">
        <v>169</v>
      </c>
      <c r="F6" s="25" t="s">
        <v>170</v>
      </c>
      <c r="G6" s="26">
        <v>10</v>
      </c>
      <c r="H6" s="26" t="s">
        <v>151</v>
      </c>
      <c r="I6" s="26"/>
    </row>
    <row r="7" ht="98" customHeight="1" spans="1:9">
      <c r="A7" s="27"/>
      <c r="B7" s="28"/>
      <c r="C7" s="23" t="s">
        <v>112</v>
      </c>
      <c r="D7" s="24">
        <v>46295</v>
      </c>
      <c r="E7" s="25" t="s">
        <v>171</v>
      </c>
      <c r="F7" s="25" t="s">
        <v>172</v>
      </c>
      <c r="G7" s="26">
        <v>15</v>
      </c>
      <c r="H7" s="26" t="s">
        <v>151</v>
      </c>
      <c r="I7" s="26"/>
    </row>
    <row r="8" ht="88" customHeight="1" spans="1:9">
      <c r="A8" s="27"/>
      <c r="B8" s="28"/>
      <c r="C8" s="23" t="s">
        <v>117</v>
      </c>
      <c r="D8" s="29">
        <v>46387</v>
      </c>
      <c r="E8" s="25" t="s">
        <v>173</v>
      </c>
      <c r="F8" s="25" t="s">
        <v>174</v>
      </c>
      <c r="G8" s="26">
        <v>15</v>
      </c>
      <c r="H8" s="26" t="s">
        <v>151</v>
      </c>
      <c r="I8" s="26"/>
    </row>
    <row r="9" ht="108" customHeight="1" spans="1:9">
      <c r="A9" s="21">
        <v>2</v>
      </c>
      <c r="B9" s="22" t="s">
        <v>175</v>
      </c>
      <c r="C9" s="23" t="s">
        <v>95</v>
      </c>
      <c r="D9" s="30">
        <v>46356</v>
      </c>
      <c r="E9" s="25" t="s">
        <v>176</v>
      </c>
      <c r="F9" s="25" t="s">
        <v>177</v>
      </c>
      <c r="G9" s="26">
        <v>15</v>
      </c>
      <c r="H9" s="26" t="s">
        <v>151</v>
      </c>
      <c r="I9" s="26"/>
    </row>
    <row r="10" ht="96" customHeight="1" spans="1:9">
      <c r="A10" s="31"/>
      <c r="B10" s="32"/>
      <c r="C10" s="23" t="s">
        <v>107</v>
      </c>
      <c r="D10" s="24">
        <v>46356</v>
      </c>
      <c r="E10" s="25" t="s">
        <v>178</v>
      </c>
      <c r="F10" s="25" t="s">
        <v>179</v>
      </c>
      <c r="G10" s="26">
        <v>15</v>
      </c>
      <c r="H10" s="26" t="s">
        <v>151</v>
      </c>
      <c r="I10" s="26"/>
    </row>
    <row r="11" ht="74" customHeight="1" spans="1:9">
      <c r="A11" s="21">
        <v>3</v>
      </c>
      <c r="B11" s="22" t="s">
        <v>180</v>
      </c>
      <c r="C11" s="23" t="s">
        <v>95</v>
      </c>
      <c r="D11" s="30">
        <v>46386</v>
      </c>
      <c r="E11" s="25" t="s">
        <v>181</v>
      </c>
      <c r="F11" s="25" t="s">
        <v>182</v>
      </c>
      <c r="G11" s="26">
        <v>10</v>
      </c>
      <c r="H11" s="26" t="s">
        <v>151</v>
      </c>
      <c r="I11" s="26"/>
    </row>
    <row r="12" ht="72" customHeight="1" spans="1:9">
      <c r="A12" s="31"/>
      <c r="B12" s="32"/>
      <c r="C12" s="23" t="s">
        <v>107</v>
      </c>
      <c r="D12" s="33">
        <v>46387</v>
      </c>
      <c r="E12" s="34" t="s">
        <v>183</v>
      </c>
      <c r="F12" s="34" t="s">
        <v>184</v>
      </c>
      <c r="G12" s="26">
        <v>10</v>
      </c>
      <c r="H12" s="26" t="s">
        <v>151</v>
      </c>
      <c r="I12" s="26"/>
    </row>
    <row r="13" ht="38" customHeight="1" spans="1:9">
      <c r="A13" s="35" t="s">
        <v>54</v>
      </c>
      <c r="B13" s="35"/>
      <c r="C13" s="35"/>
      <c r="D13" s="35"/>
      <c r="E13" s="35"/>
      <c r="F13" s="35"/>
      <c r="G13" s="35">
        <f>SUM(G5:G12)</f>
        <v>100</v>
      </c>
      <c r="H13" s="35"/>
      <c r="I13" s="35"/>
    </row>
  </sheetData>
  <mergeCells count="10">
    <mergeCell ref="A2:I2"/>
    <mergeCell ref="A3:B3"/>
    <mergeCell ref="C3:I3"/>
    <mergeCell ref="A13:F13"/>
    <mergeCell ref="A5:A8"/>
    <mergeCell ref="A9:A10"/>
    <mergeCell ref="A11:A12"/>
    <mergeCell ref="B5:B8"/>
    <mergeCell ref="B9:B10"/>
    <mergeCell ref="B11:B12"/>
  </mergeCells>
  <pageMargins left="0.75" right="0.75" top="1" bottom="1" header="0.511805555555556" footer="0.511805555555556"/>
  <pageSetup paperSize="9" scale="86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9"/>
  <sheetViews>
    <sheetView topLeftCell="A4" workbookViewId="0">
      <selection activeCell="J6" sqref="J6"/>
    </sheetView>
  </sheetViews>
  <sheetFormatPr defaultColWidth="9" defaultRowHeight="13.5"/>
  <cols>
    <col min="1" max="1" width="8.125" customWidth="1"/>
    <col min="2" max="2" width="11.625" customWidth="1"/>
    <col min="3" max="3" width="6.125" customWidth="1"/>
    <col min="4" max="4" width="11.125" customWidth="1"/>
    <col min="5" max="5" width="29.375" customWidth="1"/>
    <col min="6" max="6" width="11" customWidth="1"/>
    <col min="7" max="7" width="5.75" customWidth="1"/>
    <col min="8" max="8" width="11.25" customWidth="1"/>
    <col min="9" max="9" width="11" customWidth="1"/>
  </cols>
  <sheetData>
    <row r="1" ht="21" customHeight="1" spans="1:9">
      <c r="A1" s="1" t="s">
        <v>81</v>
      </c>
      <c r="B1" s="2"/>
      <c r="C1" s="2"/>
      <c r="D1" s="2"/>
      <c r="E1" s="3"/>
      <c r="F1" s="2"/>
      <c r="G1" s="2"/>
      <c r="H1" s="2"/>
      <c r="I1" s="2"/>
    </row>
    <row r="2" ht="33" customHeight="1" spans="1:9">
      <c r="A2" s="4" t="s">
        <v>185</v>
      </c>
      <c r="B2" s="4"/>
      <c r="C2" s="4"/>
      <c r="D2" s="4"/>
      <c r="E2" s="4"/>
      <c r="F2" s="4"/>
      <c r="G2" s="4"/>
      <c r="H2" s="4"/>
      <c r="I2" s="4"/>
    </row>
    <row r="3" ht="29" customHeight="1" spans="1:9">
      <c r="A3" s="5" t="s">
        <v>83</v>
      </c>
      <c r="B3" s="5"/>
      <c r="C3" s="6" t="s">
        <v>84</v>
      </c>
      <c r="D3" s="6"/>
      <c r="E3" s="6"/>
      <c r="F3" s="6"/>
      <c r="G3" s="6"/>
      <c r="H3" s="6"/>
      <c r="I3" s="6"/>
    </row>
    <row r="4" ht="42.75" spans="1:9">
      <c r="A4" s="6" t="s">
        <v>85</v>
      </c>
      <c r="B4" s="6" t="s">
        <v>86</v>
      </c>
      <c r="C4" s="6" t="s">
        <v>60</v>
      </c>
      <c r="D4" s="6" t="s">
        <v>87</v>
      </c>
      <c r="E4" s="6" t="s">
        <v>88</v>
      </c>
      <c r="F4" s="6" t="s">
        <v>138</v>
      </c>
      <c r="G4" s="7" t="s">
        <v>90</v>
      </c>
      <c r="H4" s="7" t="s">
        <v>91</v>
      </c>
      <c r="I4" s="7" t="s">
        <v>92</v>
      </c>
    </row>
    <row r="5" ht="87" customHeight="1" spans="1:9">
      <c r="A5" s="8" t="s">
        <v>93</v>
      </c>
      <c r="B5" s="8" t="s">
        <v>186</v>
      </c>
      <c r="C5" s="8" t="s">
        <v>95</v>
      </c>
      <c r="D5" s="9" t="s">
        <v>187</v>
      </c>
      <c r="E5" s="10" t="s">
        <v>188</v>
      </c>
      <c r="F5" s="10" t="s">
        <v>189</v>
      </c>
      <c r="G5" s="8">
        <v>20</v>
      </c>
      <c r="H5" s="8" t="s">
        <v>190</v>
      </c>
      <c r="I5" s="8" t="s">
        <v>191</v>
      </c>
    </row>
    <row r="6" ht="70" customHeight="1" spans="1:9">
      <c r="A6" s="8" t="s">
        <v>101</v>
      </c>
      <c r="B6" s="8" t="s">
        <v>192</v>
      </c>
      <c r="C6" s="8" t="s">
        <v>95</v>
      </c>
      <c r="D6" s="9" t="s">
        <v>187</v>
      </c>
      <c r="E6" s="10" t="s">
        <v>193</v>
      </c>
      <c r="F6" s="10" t="s">
        <v>194</v>
      </c>
      <c r="G6" s="8">
        <v>20</v>
      </c>
      <c r="H6" s="8" t="s">
        <v>190</v>
      </c>
      <c r="I6" s="8" t="s">
        <v>191</v>
      </c>
    </row>
    <row r="7" ht="97" customHeight="1" spans="1:9">
      <c r="A7" s="8" t="s">
        <v>120</v>
      </c>
      <c r="B7" s="8" t="s">
        <v>195</v>
      </c>
      <c r="C7" s="8" t="s">
        <v>95</v>
      </c>
      <c r="D7" s="9" t="s">
        <v>96</v>
      </c>
      <c r="E7" s="10" t="s">
        <v>196</v>
      </c>
      <c r="F7" s="10" t="s">
        <v>197</v>
      </c>
      <c r="G7" s="8">
        <v>20</v>
      </c>
      <c r="H7" s="8" t="s">
        <v>190</v>
      </c>
      <c r="I7" s="8" t="s">
        <v>191</v>
      </c>
    </row>
    <row r="8" ht="89" customHeight="1" spans="1:9">
      <c r="A8" s="8" t="s">
        <v>133</v>
      </c>
      <c r="B8" s="8" t="s">
        <v>198</v>
      </c>
      <c r="C8" s="8" t="s">
        <v>95</v>
      </c>
      <c r="D8" s="9" t="s">
        <v>103</v>
      </c>
      <c r="E8" s="10" t="s">
        <v>199</v>
      </c>
      <c r="F8" s="8" t="s">
        <v>200</v>
      </c>
      <c r="G8" s="8">
        <v>40</v>
      </c>
      <c r="H8" s="8" t="s">
        <v>190</v>
      </c>
      <c r="I8" s="8" t="s">
        <v>201</v>
      </c>
    </row>
    <row r="9" ht="35" customHeight="1" spans="1:9">
      <c r="A9" s="11" t="s">
        <v>54</v>
      </c>
      <c r="B9" s="11"/>
      <c r="C9" s="11"/>
      <c r="D9" s="11"/>
      <c r="E9" s="11"/>
      <c r="F9" s="11"/>
      <c r="G9" s="12">
        <v>100</v>
      </c>
      <c r="H9" s="12"/>
      <c r="I9" s="12"/>
    </row>
  </sheetData>
  <mergeCells count="4">
    <mergeCell ref="A2:I2"/>
    <mergeCell ref="A3:B3"/>
    <mergeCell ref="C3:I3"/>
    <mergeCell ref="A9:F9"/>
  </mergeCells>
  <pageMargins left="0.75" right="0.75" top="1" bottom="1" header="0.511805555555556" footer="0.511805555555556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“一人一表”班子履职评价计分卡</vt:lpstr>
      <vt:lpstr>“一人一表”攻坚项目分配情况表</vt:lpstr>
      <vt:lpstr>内控合规文化建设（温泉）</vt:lpstr>
      <vt:lpstr>户均贷款监管达标（胡琼）</vt:lpstr>
      <vt:lpstr>不良动户及催收打卡达标（陈慎初）</vt:lpstr>
      <vt:lpstr>支部标准化建设计划（王应玮）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2020-01-11T03:04:00Z</cp:lastPrinted>
  <dcterms:modified xsi:type="dcterms:W3CDTF">2026-09-08T02:10:28Z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