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4955" windowHeight="106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5" i="1"/>
  <c r="D15"/>
  <c r="C15"/>
  <c r="E14"/>
  <c r="D14"/>
  <c r="C14"/>
  <c r="C5"/>
</calcChain>
</file>

<file path=xl/sharedStrings.xml><?xml version="1.0" encoding="utf-8"?>
<sst xmlns="http://schemas.openxmlformats.org/spreadsheetml/2006/main" count="38" uniqueCount="38">
  <si>
    <t>G4C 市场风险资本要求情况表</t>
  </si>
  <si>
    <t>新余市</t>
  </si>
  <si>
    <t>报表日期</t>
  </si>
  <si>
    <t>2019年09月</t>
  </si>
  <si>
    <t>单位</t>
  </si>
  <si>
    <t>序号</t>
  </si>
  <si>
    <t>项目</t>
  </si>
  <si>
    <t>标准法</t>
  </si>
  <si>
    <t>内部模型法</t>
  </si>
  <si>
    <t>合计</t>
  </si>
  <si>
    <t>A</t>
  </si>
  <si>
    <t>B</t>
  </si>
  <si>
    <t>C</t>
  </si>
  <si>
    <t>1</t>
  </si>
  <si>
    <t>1.一般市场风险</t>
  </si>
  <si>
    <t>2</t>
  </si>
  <si>
    <t xml:space="preserve">     1.1利率风险</t>
  </si>
  <si>
    <t>3</t>
  </si>
  <si>
    <t xml:space="preserve">     1.2股票风险</t>
  </si>
  <si>
    <t>4</t>
  </si>
  <si>
    <t xml:space="preserve">     1.3外汇风险</t>
  </si>
  <si>
    <t>5</t>
  </si>
  <si>
    <t xml:space="preserve">     1.4商品风险</t>
  </si>
  <si>
    <t>6</t>
  </si>
  <si>
    <t xml:space="preserve">     1.5期权风险</t>
  </si>
  <si>
    <t>7</t>
  </si>
  <si>
    <t>2.特定风险</t>
  </si>
  <si>
    <t>8</t>
  </si>
  <si>
    <t>3.新增风险</t>
  </si>
  <si>
    <t>9</t>
  </si>
  <si>
    <t>4.交易账户资产证券化风险暴露的特定风险</t>
  </si>
  <si>
    <t>10</t>
  </si>
  <si>
    <t>5.市场风险资本要求总额</t>
  </si>
  <si>
    <t>11</t>
  </si>
  <si>
    <t>6.市场风险的风险加权资产总额</t>
  </si>
  <si>
    <t>填报人：</t>
  </si>
  <si>
    <t>负责人：</t>
  </si>
  <si>
    <t>复核人：</t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</si>
</sst>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1"/>
      <color theme="1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Tahoma"/>
      <family val="2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zoomScale="80" zoomScaleNormal="80" workbookViewId="0"/>
  </sheetViews>
  <sheetFormatPr defaultRowHeight="13.5"/>
  <cols>
    <col min="1" max="1" width="7.625" customWidth="1"/>
    <col min="2" max="2" width="22.625" customWidth="1"/>
    <col min="3" max="4" width="19.625" customWidth="1"/>
    <col min="5" max="5" width="18.625" customWidth="1"/>
  </cols>
  <sheetData>
    <row r="1" spans="1:5" ht="50.1" customHeight="1">
      <c r="A1" s="1" t="s">
        <v>0</v>
      </c>
      <c r="B1" s="2"/>
      <c r="C1" s="2"/>
      <c r="D1" s="2"/>
      <c r="E1" s="2"/>
    </row>
    <row r="2" spans="1:5" ht="21.95" customHeight="1">
      <c r="A2" s="3" t="s">
        <v>1</v>
      </c>
      <c r="B2" s="3"/>
      <c r="C2" s="4" t="s">
        <v>2</v>
      </c>
      <c r="D2" s="4" t="s">
        <v>3</v>
      </c>
      <c r="E2" s="5" t="s">
        <v>4</v>
      </c>
    </row>
    <row r="3" spans="1:5" ht="21" customHeight="1">
      <c r="A3" s="6" t="s">
        <v>5</v>
      </c>
      <c r="B3" s="6" t="s">
        <v>6</v>
      </c>
      <c r="C3" s="8" t="s">
        <v>7</v>
      </c>
      <c r="D3" s="8" t="s">
        <v>8</v>
      </c>
      <c r="E3" s="8" t="s">
        <v>9</v>
      </c>
    </row>
    <row r="4" spans="1:5" ht="21.95" customHeight="1">
      <c r="A4" s="2"/>
      <c r="B4" s="2"/>
      <c r="C4" s="9" t="s">
        <v>10</v>
      </c>
      <c r="D4" s="9" t="s">
        <v>11</v>
      </c>
      <c r="E4" s="9" t="s">
        <v>12</v>
      </c>
    </row>
    <row r="5" spans="1:5" ht="21.95" customHeight="1">
      <c r="A5" s="9" t="s">
        <v>13</v>
      </c>
      <c r="B5" s="10" t="s">
        <v>14</v>
      </c>
      <c r="C5" s="11">
        <f>C6+C7+C8+C9+C10</f>
        <v>7.57</v>
      </c>
      <c r="D5" s="12">
        <v>0</v>
      </c>
      <c r="E5" s="7"/>
    </row>
    <row r="6" spans="1:5" ht="21.95" customHeight="1">
      <c r="A6" s="9" t="s">
        <v>15</v>
      </c>
      <c r="B6" s="10" t="s">
        <v>16</v>
      </c>
      <c r="C6" s="12">
        <v>0</v>
      </c>
      <c r="D6" s="7"/>
      <c r="E6" s="7"/>
    </row>
    <row r="7" spans="1:5" ht="21.95" customHeight="1">
      <c r="A7" s="9" t="s">
        <v>17</v>
      </c>
      <c r="B7" s="10" t="s">
        <v>18</v>
      </c>
      <c r="C7" s="12">
        <v>0</v>
      </c>
      <c r="D7" s="7"/>
      <c r="E7" s="7"/>
    </row>
    <row r="8" spans="1:5" ht="21.95" customHeight="1">
      <c r="A8" s="9" t="s">
        <v>19</v>
      </c>
      <c r="B8" s="10" t="s">
        <v>20</v>
      </c>
      <c r="C8" s="13">
        <v>7.57</v>
      </c>
      <c r="D8" s="7"/>
      <c r="E8" s="7"/>
    </row>
    <row r="9" spans="1:5" ht="21.95" customHeight="1">
      <c r="A9" s="9" t="s">
        <v>21</v>
      </c>
      <c r="B9" s="10" t="s">
        <v>22</v>
      </c>
      <c r="C9" s="12">
        <v>0</v>
      </c>
      <c r="D9" s="7"/>
      <c r="E9" s="7"/>
    </row>
    <row r="10" spans="1:5" ht="21.95" customHeight="1">
      <c r="A10" s="9" t="s">
        <v>23</v>
      </c>
      <c r="B10" s="10" t="s">
        <v>24</v>
      </c>
      <c r="C10" s="12">
        <v>0</v>
      </c>
      <c r="D10" s="7"/>
      <c r="E10" s="7"/>
    </row>
    <row r="11" spans="1:5" ht="21.95" customHeight="1">
      <c r="A11" s="9" t="s">
        <v>25</v>
      </c>
      <c r="B11" s="10" t="s">
        <v>26</v>
      </c>
      <c r="C11" s="12">
        <v>0</v>
      </c>
      <c r="D11" s="12">
        <v>0</v>
      </c>
      <c r="E11" s="7"/>
    </row>
    <row r="12" spans="1:5" ht="21.95" customHeight="1">
      <c r="A12" s="9" t="s">
        <v>27</v>
      </c>
      <c r="B12" s="10" t="s">
        <v>28</v>
      </c>
      <c r="C12" s="7"/>
      <c r="D12" s="12">
        <v>0</v>
      </c>
      <c r="E12" s="7"/>
    </row>
    <row r="13" spans="1:5" ht="21.95" customHeight="1">
      <c r="A13" s="9" t="s">
        <v>29</v>
      </c>
      <c r="B13" s="10" t="s">
        <v>30</v>
      </c>
      <c r="C13" s="12">
        <v>0</v>
      </c>
      <c r="D13" s="7"/>
      <c r="E13" s="7"/>
    </row>
    <row r="14" spans="1:5" ht="21.95" customHeight="1">
      <c r="A14" s="9" t="s">
        <v>31</v>
      </c>
      <c r="B14" s="10" t="s">
        <v>32</v>
      </c>
      <c r="C14" s="11">
        <f>C5+C11+C13</f>
        <v>7.57</v>
      </c>
      <c r="D14" s="11">
        <f>D5+D11+D12</f>
        <v>0</v>
      </c>
      <c r="E14" s="11">
        <f>C14+D14</f>
        <v>7.57</v>
      </c>
    </row>
    <row r="15" spans="1:5" ht="21.95" customHeight="1">
      <c r="A15" s="9" t="s">
        <v>33</v>
      </c>
      <c r="B15" s="10" t="s">
        <v>34</v>
      </c>
      <c r="C15" s="11">
        <f>C14*12.5</f>
        <v>94.625</v>
      </c>
      <c r="D15" s="11">
        <f>D14*12.5</f>
        <v>0</v>
      </c>
      <c r="E15" s="11">
        <f>C15+D15</f>
        <v>94.625</v>
      </c>
    </row>
    <row r="16" spans="1:5" ht="21.95" customHeight="1">
      <c r="A16" s="10" t="s">
        <v>35</v>
      </c>
      <c r="B16" s="7"/>
      <c r="C16" s="10" t="s">
        <v>36</v>
      </c>
      <c r="D16" s="10" t="s">
        <v>37</v>
      </c>
      <c r="E16" s="7"/>
    </row>
    <row r="17" ht="21" customHeight="1"/>
  </sheetData>
  <mergeCells count="4">
    <mergeCell ref="A1:E1"/>
    <mergeCell ref="A2:B2"/>
    <mergeCell ref="A3:A4"/>
    <mergeCell ref="B3:B4"/>
  </mergeCells>
  <phoneticPr fontId="4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2020-08-13T03:00:12Z</dcterms:created>
  <dcterms:modified xsi:type="dcterms:W3CDTF">2020-08-13T03:00:13Z</dcterms:modified>
</cp:coreProperties>
</file>